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19.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defaultThemeVersion="202300"/>
  <mc:AlternateContent xmlns:mc="http://schemas.openxmlformats.org/markup-compatibility/2006">
    <mc:Choice Requires="x15">
      <x15ac:absPath xmlns:x15ac="http://schemas.microsoft.com/office/spreadsheetml/2010/11/ac" url="C:\Users\E084483\HOME FOLDER\Projects\2023 Vital Report\"/>
    </mc:Choice>
  </mc:AlternateContent>
  <xr:revisionPtr revIDLastSave="0" documentId="13_ncr:1_{68EFE936-6C25-4690-A0F8-609D3A002563}" xr6:coauthVersionLast="47" xr6:coauthVersionMax="47" xr10:uidLastSave="{00000000-0000-0000-0000-000000000000}"/>
  <bookViews>
    <workbookView xWindow="-120" yWindow="-120" windowWidth="16440" windowHeight="28320" tabRatio="835" xr2:uid="{FE1760F5-3BCD-48C3-82B8-ED303E4B06CE}"/>
  </bookViews>
  <sheets>
    <sheet name="Index" sheetId="64" r:id="rId1"/>
    <sheet name="1" sheetId="63" r:id="rId2"/>
    <sheet name="2" sheetId="65" r:id="rId3"/>
    <sheet name="3" sheetId="4" r:id="rId4"/>
    <sheet name="4" sheetId="6" r:id="rId5"/>
    <sheet name="5" sheetId="9" r:id="rId6"/>
    <sheet name="6" sheetId="10" r:id="rId7"/>
    <sheet name="7" sheetId="11" r:id="rId8"/>
    <sheet name="8" sheetId="12" r:id="rId9"/>
    <sheet name="9" sheetId="13" r:id="rId10"/>
    <sheet name="10" sheetId="14" r:id="rId11"/>
    <sheet name="11" sheetId="15" r:id="rId12"/>
    <sheet name="12" sheetId="16" r:id="rId13"/>
    <sheet name="13" sheetId="17" r:id="rId14"/>
    <sheet name="14" sheetId="18" r:id="rId15"/>
    <sheet name="15" sheetId="19" r:id="rId16"/>
    <sheet name="16" sheetId="7" r:id="rId17"/>
    <sheet name="17" sheetId="20" r:id="rId18"/>
    <sheet name="18" sheetId="21" r:id="rId19"/>
    <sheet name="19" sheetId="22" r:id="rId20"/>
    <sheet name="20" sheetId="23" r:id="rId21"/>
    <sheet name="21" sheetId="24" r:id="rId22"/>
    <sheet name="22" sheetId="25" r:id="rId23"/>
    <sheet name="23" sheetId="26" r:id="rId24"/>
    <sheet name="24" sheetId="28" r:id="rId25"/>
    <sheet name="25" sheetId="29" r:id="rId26"/>
    <sheet name="26" sheetId="30" r:id="rId27"/>
    <sheet name="27" sheetId="31" r:id="rId28"/>
    <sheet name="28" sheetId="32" r:id="rId29"/>
    <sheet name="29" sheetId="33" r:id="rId30"/>
    <sheet name="30" sheetId="34" r:id="rId31"/>
    <sheet name="31" sheetId="35" r:id="rId32"/>
    <sheet name="32" sheetId="36" r:id="rId33"/>
    <sheet name="33" sheetId="37" r:id="rId34"/>
    <sheet name="34" sheetId="38" r:id="rId35"/>
    <sheet name="37" sheetId="42" r:id="rId36"/>
    <sheet name="35" sheetId="39" r:id="rId37"/>
    <sheet name="36" sheetId="41" r:id="rId38"/>
    <sheet name="38" sheetId="43" r:id="rId39"/>
    <sheet name="39" sheetId="44" r:id="rId40"/>
    <sheet name="40" sheetId="46" r:id="rId41"/>
    <sheet name="41" sheetId="48" r:id="rId42"/>
    <sheet name="42" sheetId="50" r:id="rId43"/>
    <sheet name="43" sheetId="53" r:id="rId44"/>
    <sheet name="44" sheetId="54" r:id="rId45"/>
    <sheet name="45" sheetId="55" r:id="rId46"/>
    <sheet name="46" sheetId="56" r:id="rId47"/>
    <sheet name="47" sheetId="57" r:id="rId48"/>
    <sheet name="48" sheetId="58" r:id="rId49"/>
    <sheet name="49" sheetId="59" r:id="rId50"/>
    <sheet name="50" sheetId="60" r:id="rId51"/>
    <sheet name="51" sheetId="61" r:id="rId52"/>
    <sheet name="52" sheetId="62" r:id="rId53"/>
  </sheets>
  <definedNames>
    <definedName name="_xlnm._FilterDatabase" localSheetId="16" hidden="1">'16'!$A$2:$K$2</definedName>
    <definedName name="_xlnm._FilterDatabase" localSheetId="2" hidden="1">'2'!$A$2:$B$2</definedName>
    <definedName name="_xlnm._FilterDatabase" localSheetId="21" hidden="1">'21'!$A$2:$B$2</definedName>
    <definedName name="_xlnm._FilterDatabase" localSheetId="22" hidden="1">'22'!$A$2:$K$2</definedName>
    <definedName name="_xlnm._FilterDatabase" localSheetId="23" hidden="1">'23'!$A$2:$I$2</definedName>
    <definedName name="_xlnm._FilterDatabase" localSheetId="24" hidden="1">'24'!$A$2:$K$2</definedName>
    <definedName name="_xlnm._FilterDatabase" localSheetId="25" hidden="1">'25'!$A$2:$C$2</definedName>
    <definedName name="_xlnm._FilterDatabase" localSheetId="26" hidden="1">'26'!$A$2:$C$2</definedName>
    <definedName name="_xlnm._FilterDatabase" localSheetId="27" hidden="1">'27'!$A$2:$B$2</definedName>
    <definedName name="_xlnm._FilterDatabase" localSheetId="28" hidden="1">'28'!$A$2:$G$2</definedName>
    <definedName name="_xlnm._FilterDatabase" localSheetId="29" hidden="1">'29'!$A$2:$J$2</definedName>
    <definedName name="_xlnm._FilterDatabase" localSheetId="3" hidden="1">'3'!$A$2:$G$2</definedName>
    <definedName name="_xlnm._FilterDatabase" localSheetId="37" hidden="1">'36'!$A$2:$G$2</definedName>
    <definedName name="_xlnm._FilterDatabase" localSheetId="4" hidden="1">'4'!$A$2:$J$2</definedName>
    <definedName name="_xlnm._FilterDatabase" localSheetId="40" hidden="1">'40'!$A$2:$B$2</definedName>
    <definedName name="_xlnm._FilterDatabase" localSheetId="41" hidden="1">'41'!$A$2:$E$2</definedName>
    <definedName name="_xlnm._FilterDatabase" localSheetId="45" hidden="1">'45'!$A$2:$B$2</definedName>
    <definedName name="_xlnm._FilterDatabase" localSheetId="46" hidden="1">'46'!$A$2:$G$2</definedName>
    <definedName name="_xlnm._FilterDatabase" localSheetId="47" hidden="1">'47'!$A$2:$G$2</definedName>
    <definedName name="_xlnm._FilterDatabase" localSheetId="48" hidden="1">'48'!$A$2:$B$2</definedName>
    <definedName name="_xlnm._FilterDatabase" localSheetId="49" hidden="1">'49'!$A$2:$G$2</definedName>
    <definedName name="_xlnm._FilterDatabase" localSheetId="5" hidden="1">'5'!$A$2:$G$2</definedName>
    <definedName name="_xlnm._FilterDatabase" localSheetId="50" hidden="1">'50'!$A$2:$G$2</definedName>
    <definedName name="_xlnm._FilterDatabase" localSheetId="51" hidden="1">'51'!$A$2:$B$2</definedName>
    <definedName name="_xlnm._FilterDatabase" localSheetId="52" hidden="1">'52'!$A$2:$G$2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3" l="1"/>
  <c r="C5" i="43"/>
  <c r="C6" i="43"/>
  <c r="C7" i="43"/>
  <c r="C8" i="43"/>
  <c r="C9" i="43"/>
  <c r="C10" i="43"/>
  <c r="C11" i="43"/>
  <c r="C12" i="43"/>
  <c r="C13" i="43"/>
  <c r="C3" i="43"/>
  <c r="B7" i="58" l="1"/>
  <c r="B6" i="55"/>
</calcChain>
</file>

<file path=xl/sharedStrings.xml><?xml version="1.0" encoding="utf-8"?>
<sst xmlns="http://schemas.openxmlformats.org/spreadsheetml/2006/main" count="10346" uniqueCount="2251">
  <si>
    <t>Occurrence    State</t>
  </si>
  <si>
    <t>CA</t>
  </si>
  <si>
    <t>DC</t>
  </si>
  <si>
    <t>FL</t>
  </si>
  <si>
    <t>GA</t>
  </si>
  <si>
    <t>IN</t>
  </si>
  <si>
    <t>KY</t>
  </si>
  <si>
    <t>MD</t>
  </si>
  <si>
    <t>MI</t>
  </si>
  <si>
    <t>NC</t>
  </si>
  <si>
    <t>NY</t>
  </si>
  <si>
    <t>OH</t>
  </si>
  <si>
    <t>PA</t>
  </si>
  <si>
    <t>SC</t>
  </si>
  <si>
    <t>TN</t>
  </si>
  <si>
    <t>TX</t>
  </si>
  <si>
    <t>VA</t>
  </si>
  <si>
    <t>WV</t>
  </si>
  <si>
    <t>TOTAL</t>
  </si>
  <si>
    <t>AL</t>
  </si>
  <si>
    <t>DE</t>
  </si>
  <si>
    <t>IL</t>
  </si>
  <si>
    <t>MA</t>
  </si>
  <si>
    <t>NM</t>
  </si>
  <si>
    <t>WV Resident       Births</t>
  </si>
  <si>
    <t>&lt;32 Weeks Gestation</t>
  </si>
  <si>
    <t>32-36 Weeks Gestation</t>
  </si>
  <si>
    <t>37-38 Weeks Gestation</t>
  </si>
  <si>
    <t>39+ Weeks Gestation</t>
  </si>
  <si>
    <t>Unknown Gestation</t>
  </si>
  <si>
    <t>Barbour</t>
  </si>
  <si>
    <t>Berkeley</t>
  </si>
  <si>
    <t>Boone</t>
  </si>
  <si>
    <t>Braxton</t>
  </si>
  <si>
    <t>Brooke</t>
  </si>
  <si>
    <t>Cabell</t>
  </si>
  <si>
    <t>Calhoun</t>
  </si>
  <si>
    <t>Clay</t>
  </si>
  <si>
    <t>Doddridge</t>
  </si>
  <si>
    <t>Fayette</t>
  </si>
  <si>
    <t>Gilmer</t>
  </si>
  <si>
    <t>Grant</t>
  </si>
  <si>
    <t>Greenbrier</t>
  </si>
  <si>
    <t>Hampshire</t>
  </si>
  <si>
    <t>Hancock</t>
  </si>
  <si>
    <t>Hardy</t>
  </si>
  <si>
    <t>Harrison</t>
  </si>
  <si>
    <t>Jackson</t>
  </si>
  <si>
    <t>Jefferson</t>
  </si>
  <si>
    <t>Kanawha</t>
  </si>
  <si>
    <t>Lewis</t>
  </si>
  <si>
    <t>Lincoln</t>
  </si>
  <si>
    <t>Logan</t>
  </si>
  <si>
    <t>McDowell</t>
  </si>
  <si>
    <t>Marion</t>
  </si>
  <si>
    <t>Marshall</t>
  </si>
  <si>
    <t>Mason</t>
  </si>
  <si>
    <t>Mercer</t>
  </si>
  <si>
    <t>Mineral</t>
  </si>
  <si>
    <t>Mingo</t>
  </si>
  <si>
    <t>Monongalia</t>
  </si>
  <si>
    <t>Monroe</t>
  </si>
  <si>
    <t>Morgan</t>
  </si>
  <si>
    <t>Nicholas</t>
  </si>
  <si>
    <t>Ohio</t>
  </si>
  <si>
    <t>Pendleton</t>
  </si>
  <si>
    <t>Pleasants</t>
  </si>
  <si>
    <t>Pocahontas</t>
  </si>
  <si>
    <t>Preston</t>
  </si>
  <si>
    <t>Putnam</t>
  </si>
  <si>
    <t>Raleigh</t>
  </si>
  <si>
    <t>Randolph</t>
  </si>
  <si>
    <t>Ritchie</t>
  </si>
  <si>
    <t>Roane</t>
  </si>
  <si>
    <t>Summers</t>
  </si>
  <si>
    <t>Taylor</t>
  </si>
  <si>
    <t>Tucker</t>
  </si>
  <si>
    <t>Tyler</t>
  </si>
  <si>
    <t>Upshur</t>
  </si>
  <si>
    <t>Wayne</t>
  </si>
  <si>
    <t>Webster</t>
  </si>
  <si>
    <t>Wetzel</t>
  </si>
  <si>
    <t>Wirt</t>
  </si>
  <si>
    <t>Wood</t>
  </si>
  <si>
    <t>Wyoming</t>
  </si>
  <si>
    <t>Jan</t>
  </si>
  <si>
    <t>Feb</t>
  </si>
  <si>
    <t>Mar</t>
  </si>
  <si>
    <t>April</t>
  </si>
  <si>
    <t>May</t>
  </si>
  <si>
    <t>June</t>
  </si>
  <si>
    <t>July</t>
  </si>
  <si>
    <t>Aug</t>
  </si>
  <si>
    <t>Sept</t>
  </si>
  <si>
    <t>Oct</t>
  </si>
  <si>
    <t>Nov</t>
  </si>
  <si>
    <t>Dec</t>
  </si>
  <si>
    <t>Note: The birth rate is calculated as births per 1,000 population.</t>
  </si>
  <si>
    <t>Resident Population</t>
  </si>
  <si>
    <t>Female Population</t>
  </si>
  <si>
    <t>Male Population</t>
  </si>
  <si>
    <t>Resident       County</t>
  </si>
  <si>
    <t>10 to 14        Years</t>
  </si>
  <si>
    <t>15 to 17       Years</t>
  </si>
  <si>
    <t>18 to 19        Years</t>
  </si>
  <si>
    <t>20 to 24        Years</t>
  </si>
  <si>
    <t>25 to 29        Years</t>
  </si>
  <si>
    <t>30 to 34        Years</t>
  </si>
  <si>
    <t>35 to 39        Years</t>
  </si>
  <si>
    <t>40 to 44        Years</t>
  </si>
  <si>
    <t>Asian</t>
  </si>
  <si>
    <t>Black</t>
  </si>
  <si>
    <t>Multi-Racial</t>
  </si>
  <si>
    <t>White</t>
  </si>
  <si>
    <t>Unknown</t>
  </si>
  <si>
    <t>American Indian/Alaskan Native</t>
  </si>
  <si>
    <t>Black                     Non-Hispanic</t>
  </si>
  <si>
    <t>White              Non-Hispanic</t>
  </si>
  <si>
    <t>Other                  Non-Hispanic</t>
  </si>
  <si>
    <t>Hispanic</t>
  </si>
  <si>
    <t>8th Grade or Less</t>
  </si>
  <si>
    <t>High School or GED</t>
  </si>
  <si>
    <t>Some College - No Degree</t>
  </si>
  <si>
    <t>Associate Degree</t>
  </si>
  <si>
    <t>Bachelor's Degree</t>
  </si>
  <si>
    <t>Master's Degree</t>
  </si>
  <si>
    <t>Doctoral/ Professional Degree</t>
  </si>
  <si>
    <t>Unmarried</t>
  </si>
  <si>
    <t>Paternity Affidavits</t>
  </si>
  <si>
    <t>Maternal Smoking</t>
  </si>
  <si>
    <t>Maternal Drug Use</t>
  </si>
  <si>
    <t>Maternal       Drug Use</t>
  </si>
  <si>
    <t>1 to 5 Visits</t>
  </si>
  <si>
    <t>6 to 10 Visits</t>
  </si>
  <si>
    <t>11 to 15 Visits</t>
  </si>
  <si>
    <t>16+ Visits</t>
  </si>
  <si>
    <t>Underweight</t>
  </si>
  <si>
    <t>Overweight</t>
  </si>
  <si>
    <t>Obese</t>
  </si>
  <si>
    <t>Healthy    Weight</t>
  </si>
  <si>
    <t>Gestational Diabetes</t>
  </si>
  <si>
    <t>Gestational HTN</t>
  </si>
  <si>
    <t>Pre-Eclampsia</t>
  </si>
  <si>
    <t>Infertility Treatment</t>
  </si>
  <si>
    <t>Infertility Drug</t>
  </si>
  <si>
    <t>Infertility Treatment Assisted</t>
  </si>
  <si>
    <t>Very Low Birthweight (&lt;1,500 Grams)</t>
  </si>
  <si>
    <t>Normal Birthweight (2,500+ grams)</t>
  </si>
  <si>
    <t>Other Previous Poor Outcome</t>
  </si>
  <si>
    <t>Any Medical Risk Factor</t>
  </si>
  <si>
    <t>No Care</t>
  </si>
  <si>
    <t>Race/Ethnicity</t>
  </si>
  <si>
    <t>15-17</t>
  </si>
  <si>
    <t>18-19</t>
  </si>
  <si>
    <t>20-24</t>
  </si>
  <si>
    <t>25-29</t>
  </si>
  <si>
    <t>30-34</t>
  </si>
  <si>
    <t>35-39</t>
  </si>
  <si>
    <t>40-44</t>
  </si>
  <si>
    <t>45+</t>
  </si>
  <si>
    <t>10-14</t>
  </si>
  <si>
    <t>Marital Status</t>
  </si>
  <si>
    <t>Married</t>
  </si>
  <si>
    <t>Maternal Education</t>
  </si>
  <si>
    <t>8th Grade or less</t>
  </si>
  <si>
    <t>9th-12th Grade, No Diploma</t>
  </si>
  <si>
    <t>High School Diploma or GED Completed</t>
  </si>
  <si>
    <t>Doctorate or Professional Degree</t>
  </si>
  <si>
    <t>Pay Source</t>
  </si>
  <si>
    <t>Medicaid</t>
  </si>
  <si>
    <t>Private Insurance</t>
  </si>
  <si>
    <t>Self</t>
  </si>
  <si>
    <t>Other</t>
  </si>
  <si>
    <t>Birthweight Category</t>
  </si>
  <si>
    <t>Moderately Low Birthweight (1,500 - 2,499 Grams)</t>
  </si>
  <si>
    <t>Normal Birthweight (2,500+ Grams)</t>
  </si>
  <si>
    <t>White, Non-Hispanic</t>
  </si>
  <si>
    <t>Black, Non-Hispanic</t>
  </si>
  <si>
    <t>Other, Non-Hispanic</t>
  </si>
  <si>
    <t>Some College Credit but No Degree</t>
  </si>
  <si>
    <t>Maternal Age Group (Years)</t>
  </si>
  <si>
    <t>Length of Gestation (Weeks)</t>
  </si>
  <si>
    <t xml:space="preserve">&lt;32 </t>
  </si>
  <si>
    <t xml:space="preserve">32-36 </t>
  </si>
  <si>
    <t xml:space="preserve">37-38 </t>
  </si>
  <si>
    <t xml:space="preserve">39+ </t>
  </si>
  <si>
    <t>Normal               Birthweight    (2,500 grams+)</t>
  </si>
  <si>
    <t xml:space="preserve"> Moderately Low         Birthweight          (1,500-2,499 grams)</t>
  </si>
  <si>
    <t>Sex</t>
  </si>
  <si>
    <t>Female</t>
  </si>
  <si>
    <t>Male</t>
  </si>
  <si>
    <t>Yes</t>
  </si>
  <si>
    <t xml:space="preserve">No </t>
  </si>
  <si>
    <t>Delivery Characteristic</t>
  </si>
  <si>
    <t>Birth Attendant</t>
  </si>
  <si>
    <t>Certified Nurse Midwife</t>
  </si>
  <si>
    <t>Direct Entry Midwife</t>
  </si>
  <si>
    <t>Lay Midwife</t>
  </si>
  <si>
    <t>Physician</t>
  </si>
  <si>
    <t>Place of Birth</t>
  </si>
  <si>
    <t>Hospital</t>
  </si>
  <si>
    <t>Freestanding Birthing Center</t>
  </si>
  <si>
    <t>Clinic/Doctor's Office</t>
  </si>
  <si>
    <t>Home</t>
  </si>
  <si>
    <t>Method of Delivery</t>
  </si>
  <si>
    <t>Vaginal</t>
  </si>
  <si>
    <t>Previous Cesarean</t>
  </si>
  <si>
    <t>Primary Cesarean</t>
  </si>
  <si>
    <t>VBAC</t>
  </si>
  <si>
    <t>Any Complications of Labor and/or Delivery</t>
  </si>
  <si>
    <t>Any Congenital Anomalies</t>
  </si>
  <si>
    <t>Any Abnormal Conditions of the Newborn</t>
  </si>
  <si>
    <t>Any Medical Risk Factors</t>
  </si>
  <si>
    <t>Births</t>
  </si>
  <si>
    <t>Note: The state total includes 1 birth with an unknown occurrence county.</t>
  </si>
  <si>
    <t>WV Facility</t>
  </si>
  <si>
    <t>% of Occurrence Births</t>
  </si>
  <si>
    <t>Inductions</t>
  </si>
  <si>
    <t>% of Cesarean Births</t>
  </si>
  <si>
    <t>AK</t>
  </si>
  <si>
    <t>AZ</t>
  </si>
  <si>
    <t>CO</t>
  </si>
  <si>
    <t>ID</t>
  </si>
  <si>
    <t>MO</t>
  </si>
  <si>
    <t>NH</t>
  </si>
  <si>
    <t>NJ</t>
  </si>
  <si>
    <t>NV</t>
  </si>
  <si>
    <t>OK</t>
  </si>
  <si>
    <t>WA</t>
  </si>
  <si>
    <t>WY</t>
  </si>
  <si>
    <t>WV Resident       Deaths</t>
  </si>
  <si>
    <t>Resident Deaths</t>
  </si>
  <si>
    <t>1 to 4 Years</t>
  </si>
  <si>
    <t>DOA- Hospital, Clinic, or Medical Center</t>
  </si>
  <si>
    <t>Decedent's Home</t>
  </si>
  <si>
    <t>Hospice Facility</t>
  </si>
  <si>
    <t>Inpatient- Hospital, Clinic, or Medical Center</t>
  </si>
  <si>
    <t>Nursing Home/Long Term Care</t>
  </si>
  <si>
    <t>Outpatient- Hospital, Clinic, or Medical Center</t>
  </si>
  <si>
    <t>Burial</t>
  </si>
  <si>
    <t>Cremation</t>
  </si>
  <si>
    <t>Donation</t>
  </si>
  <si>
    <t>Entombment</t>
  </si>
  <si>
    <t>Removal</t>
  </si>
  <si>
    <t>Accident</t>
  </si>
  <si>
    <t>Homicide</t>
  </si>
  <si>
    <t>Natural</t>
  </si>
  <si>
    <t>Suicide</t>
  </si>
  <si>
    <t>Could Not Be Determined</t>
  </si>
  <si>
    <t>Pending</t>
  </si>
  <si>
    <t>Diseases of Heart</t>
  </si>
  <si>
    <t>Malignant Neoplasms</t>
  </si>
  <si>
    <t>Accidents</t>
  </si>
  <si>
    <t>Chronic Lower Respiratory Disease</t>
  </si>
  <si>
    <t>Cerebrovascular Disease</t>
  </si>
  <si>
    <t>Diabetes Mellitus</t>
  </si>
  <si>
    <t>Alzheimers Disease</t>
  </si>
  <si>
    <t>Renal Disease</t>
  </si>
  <si>
    <t>Influenza and Pneumonia</t>
  </si>
  <si>
    <t>Leading Cause of Death</t>
  </si>
  <si>
    <t>% of Age Group</t>
  </si>
  <si>
    <t>Leading Causes of Death by Age Group</t>
  </si>
  <si>
    <t>&lt;1 Year</t>
  </si>
  <si>
    <t>All Other Causes (Residual)</t>
  </si>
  <si>
    <t>Congenital Malformations</t>
  </si>
  <si>
    <t>Cerebral Palsy</t>
  </si>
  <si>
    <t>5 to 14 Years</t>
  </si>
  <si>
    <t>Heart Disease</t>
  </si>
  <si>
    <t>15 to 19 Years</t>
  </si>
  <si>
    <t>Assault</t>
  </si>
  <si>
    <t>20 to 24 Years</t>
  </si>
  <si>
    <t>25 to 34 Years</t>
  </si>
  <si>
    <t>35 to 44 Years</t>
  </si>
  <si>
    <t>45 to 54 Years</t>
  </si>
  <si>
    <t>55 to 64 Years</t>
  </si>
  <si>
    <t>65 to 74 Years</t>
  </si>
  <si>
    <t>75 to 84 Years</t>
  </si>
  <si>
    <t>85+ Years</t>
  </si>
  <si>
    <t>YPLL</t>
  </si>
  <si>
    <t xml:space="preserve">A00-Z99 </t>
  </si>
  <si>
    <t>A00-B99</t>
  </si>
  <si>
    <t>Certain Infectious and Parasitic Diseases</t>
  </si>
  <si>
    <t>A00-A09</t>
  </si>
  <si>
    <t>Other Bacterial Intestinal Infections</t>
  </si>
  <si>
    <t>A08</t>
  </si>
  <si>
    <t>Viral and Other Specified Intestinal Infections</t>
  </si>
  <si>
    <t>A09</t>
  </si>
  <si>
    <t>Other Gastroenteritis and Colitis of Infectious and Unspecified Origin</t>
  </si>
  <si>
    <t>A16-A19</t>
  </si>
  <si>
    <t>Tuberculosis</t>
  </si>
  <si>
    <t>A16</t>
  </si>
  <si>
    <t>Respiratory Tuberculosis, Bacteriologically and Histologically Confirmed</t>
  </si>
  <si>
    <t>A18</t>
  </si>
  <si>
    <t>Tuberculosis of Other Organs</t>
  </si>
  <si>
    <t>A30-A49</t>
  </si>
  <si>
    <t>Other Bacterial Diseases</t>
  </si>
  <si>
    <t>A31</t>
  </si>
  <si>
    <t>Infection Due to Other Mycobacteria</t>
  </si>
  <si>
    <t>A40</t>
  </si>
  <si>
    <t>Streptococcal Sepsis</t>
  </si>
  <si>
    <t>A41</t>
  </si>
  <si>
    <t>Other Sepsis</t>
  </si>
  <si>
    <t>A48</t>
  </si>
  <si>
    <t>Other Bacterial Diseases, Not Elsewhere Classified</t>
  </si>
  <si>
    <t>A49</t>
  </si>
  <si>
    <t>A80-A89</t>
  </si>
  <si>
    <t>Viral Infections of the Central Nervous System</t>
  </si>
  <si>
    <t>A81</t>
  </si>
  <si>
    <t>Atypical Virus Infections of Central Nervous System</t>
  </si>
  <si>
    <t>B00-B09</t>
  </si>
  <si>
    <t>Viral Infections Characterized by Skin and Mucous Membrane Lesions</t>
  </si>
  <si>
    <t>B00</t>
  </si>
  <si>
    <t>Herpesviral (Herpes Simplex) Infections</t>
  </si>
  <si>
    <t>B15-B19</t>
  </si>
  <si>
    <t>Viral Hepatitis</t>
  </si>
  <si>
    <t>B16</t>
  </si>
  <si>
    <t>Acute Hepatitis B</t>
  </si>
  <si>
    <t>B17</t>
  </si>
  <si>
    <t>Other Acute Viral Hepatitis</t>
  </si>
  <si>
    <t>B18</t>
  </si>
  <si>
    <t>Chronic Viral Hepatitis</t>
  </si>
  <si>
    <t>B19</t>
  </si>
  <si>
    <t>Unspecified Viral Hepatitis</t>
  </si>
  <si>
    <t>B20-B24</t>
  </si>
  <si>
    <t>Human Immunodeficiency Virus (HIV) Disease</t>
  </si>
  <si>
    <t>B20</t>
  </si>
  <si>
    <t>B21</t>
  </si>
  <si>
    <t>Human Immunodeficiency Virus (HIV) Disease Resulting in Malignant Neoplasms</t>
  </si>
  <si>
    <t>B22</t>
  </si>
  <si>
    <t>B23</t>
  </si>
  <si>
    <t>Human Immunodeficiency Virus (HIV) Disease Resulting in Other Conditions</t>
  </si>
  <si>
    <t>B24</t>
  </si>
  <si>
    <t>Unspecified Human Immunodeficiency Virus (HIV) Disease</t>
  </si>
  <si>
    <t>B25-B34</t>
  </si>
  <si>
    <t>Other Viral Diseases</t>
  </si>
  <si>
    <t>B34</t>
  </si>
  <si>
    <t>Viral Infection of Unspecified Site</t>
  </si>
  <si>
    <t>B35-B49</t>
  </si>
  <si>
    <t>Mycoses</t>
  </si>
  <si>
    <t>B37</t>
  </si>
  <si>
    <t>Candidiasis</t>
  </si>
  <si>
    <t>B44</t>
  </si>
  <si>
    <t>Aspergillosis</t>
  </si>
  <si>
    <t>B49</t>
  </si>
  <si>
    <t>Unspecified Mycosis</t>
  </si>
  <si>
    <t>B50-B64</t>
  </si>
  <si>
    <t>Protozoal Diseases</t>
  </si>
  <si>
    <t>B59</t>
  </si>
  <si>
    <t>B90-B94</t>
  </si>
  <si>
    <t>Sequelae of Infectious and Parasitic Diseases</t>
  </si>
  <si>
    <t>B94</t>
  </si>
  <si>
    <t>Sequelae of Other and Unspecified Infectious and Parasitic Diseases</t>
  </si>
  <si>
    <t>B99-B99</t>
  </si>
  <si>
    <t>Other Infectious Diseases</t>
  </si>
  <si>
    <t>B99</t>
  </si>
  <si>
    <t>Other and Unspecified Infectious Diseases</t>
  </si>
  <si>
    <t>C00-D48</t>
  </si>
  <si>
    <t>Neoplasms</t>
  </si>
  <si>
    <t>C00-C97</t>
  </si>
  <si>
    <t>C00-C14</t>
  </si>
  <si>
    <t>Malignant Neoplasms of Lip, Oral Cavity, and Pharynx</t>
  </si>
  <si>
    <t>C01</t>
  </si>
  <si>
    <t>Malignant Neoplasm of Base of Tongue</t>
  </si>
  <si>
    <t>C02</t>
  </si>
  <si>
    <t>Malignant Neoplasm of Other and Unspecified Parts of Tongue</t>
  </si>
  <si>
    <t>C05</t>
  </si>
  <si>
    <t>Malignant Neoplasm of Palate</t>
  </si>
  <si>
    <t>C06</t>
  </si>
  <si>
    <t>Malignant Neoplasm of Other and Unspecified Parts of Mouth</t>
  </si>
  <si>
    <t>C07</t>
  </si>
  <si>
    <t>Malignant Neoplasm of Parotid Gland</t>
  </si>
  <si>
    <t>C08</t>
  </si>
  <si>
    <t>Malignant Neoplasm of Other and Unspecified Major Salivary Glands</t>
  </si>
  <si>
    <t>C09</t>
  </si>
  <si>
    <t>Malignant Neoplasm of Tonsil</t>
  </si>
  <si>
    <t>C10</t>
  </si>
  <si>
    <t>Malignant Neoplasm of Oropharynx</t>
  </si>
  <si>
    <t>C11</t>
  </si>
  <si>
    <t>Malignant Neoplasm of Nasopharynx</t>
  </si>
  <si>
    <t>C14</t>
  </si>
  <si>
    <t>Malignant Neoplasm of Other and Ill-Defined Sites in the Lip, Oral Cavity, and Pharynx</t>
  </si>
  <si>
    <t>C15-C26</t>
  </si>
  <si>
    <t>Malignant Neoplasms of Digestive Organs</t>
  </si>
  <si>
    <t>C15</t>
  </si>
  <si>
    <t>Malignant Neoplasm of Esophagus</t>
  </si>
  <si>
    <t>C16</t>
  </si>
  <si>
    <t>Malignant Neoplasm of Stomach</t>
  </si>
  <si>
    <t>C17</t>
  </si>
  <si>
    <t>Malignant Neoplasm of Small Intestine</t>
  </si>
  <si>
    <t>C18</t>
  </si>
  <si>
    <t>Malignant Neoplasm of Colon</t>
  </si>
  <si>
    <t>C19</t>
  </si>
  <si>
    <t>Malignant Neoplasm of Rectosigmoid Junction</t>
  </si>
  <si>
    <t>C20</t>
  </si>
  <si>
    <t>C21</t>
  </si>
  <si>
    <t>Malignant Neoplasm of Anus and Anal Canal</t>
  </si>
  <si>
    <t>C22</t>
  </si>
  <si>
    <t>Malignant Neoplasm of Liver and Intrahepatic Bile Ducts</t>
  </si>
  <si>
    <t>C23</t>
  </si>
  <si>
    <t>Malignant Neoplasm of Gallbladder</t>
  </si>
  <si>
    <t>C24</t>
  </si>
  <si>
    <t>Malignant Neoplasm of Other and Unspecified Parts of Biliary Tract</t>
  </si>
  <si>
    <t>C25</t>
  </si>
  <si>
    <t>Malignant Neoplasm of Pancreas</t>
  </si>
  <si>
    <t>C26</t>
  </si>
  <si>
    <t>C30-C39</t>
  </si>
  <si>
    <t>Malignant Neoplasms of Respiratory and Intrathoracic Organs</t>
  </si>
  <si>
    <t>C31</t>
  </si>
  <si>
    <t>Malignant Neoplasm of Accessory Sinuses</t>
  </si>
  <si>
    <t>C32</t>
  </si>
  <si>
    <t>Malignant Neoplasm of Larynx</t>
  </si>
  <si>
    <t>C33</t>
  </si>
  <si>
    <t>Malignant Neoplasm of Trachea</t>
  </si>
  <si>
    <t>C34</t>
  </si>
  <si>
    <t>Malignant Neoplasm of Bronchus and Lung</t>
  </si>
  <si>
    <t>C37</t>
  </si>
  <si>
    <t>Malignant Neoplasm of Thymus</t>
  </si>
  <si>
    <t>C38</t>
  </si>
  <si>
    <t>Malignant Neoplasm of Heart, Mediastinum, and Pleura</t>
  </si>
  <si>
    <t>C40-C41</t>
  </si>
  <si>
    <t>Malignant Neoplasms of Bone and Articular Cartilage</t>
  </si>
  <si>
    <t>C40</t>
  </si>
  <si>
    <t>Malignant Neoplasm of Bone and Articular Cartilage of Limbs</t>
  </si>
  <si>
    <t>C41</t>
  </si>
  <si>
    <t>Malignant Neoplasm of Bone and Articular Cartilage of Other and Unspecified Sites</t>
  </si>
  <si>
    <t>C43-C44</t>
  </si>
  <si>
    <t>Melanoma and Other Malignant Neoplasms of Skin</t>
  </si>
  <si>
    <t>C43</t>
  </si>
  <si>
    <t>Malignant Melanoma of Skin</t>
  </si>
  <si>
    <t>C44</t>
  </si>
  <si>
    <t>Other Malignant Neoplasms of Skin</t>
  </si>
  <si>
    <t>C45-C49</t>
  </si>
  <si>
    <t>Malignant Neoplasms of Mesothelial and Soft Tissue</t>
  </si>
  <si>
    <t>C45</t>
  </si>
  <si>
    <t>Mesothelioma</t>
  </si>
  <si>
    <t>C48</t>
  </si>
  <si>
    <t>C49</t>
  </si>
  <si>
    <t>Malignant Neoplasm of Other Connective and Soft Tissue</t>
  </si>
  <si>
    <t>C50</t>
  </si>
  <si>
    <t>Malignant Neoplasm of Breast</t>
  </si>
  <si>
    <t>C51-C58</t>
  </si>
  <si>
    <t>Malignant Neoplasms of Female Genital Organs</t>
  </si>
  <si>
    <t>C51</t>
  </si>
  <si>
    <t>Malignant Neoplasm of Vulva</t>
  </si>
  <si>
    <t>C53</t>
  </si>
  <si>
    <t>Malignant Neoplasm of Cervix Uteri</t>
  </si>
  <si>
    <t>C54</t>
  </si>
  <si>
    <t>Malignant Neoplasm of Corpus Uteri</t>
  </si>
  <si>
    <t>C55</t>
  </si>
  <si>
    <t>Malignant Neoplasm of Uterus, Part Unspecified</t>
  </si>
  <si>
    <t>C56</t>
  </si>
  <si>
    <t>Malignant Neoplasm of Ovary</t>
  </si>
  <si>
    <t>C57</t>
  </si>
  <si>
    <t>C60-C63</t>
  </si>
  <si>
    <t>C60</t>
  </si>
  <si>
    <t>C61</t>
  </si>
  <si>
    <t>Malignant Neoplasm of Prostate</t>
  </si>
  <si>
    <t>C62</t>
  </si>
  <si>
    <t>C64-C68</t>
  </si>
  <si>
    <t>Malignant Neoplasms of Urinary Tract</t>
  </si>
  <si>
    <t>C64</t>
  </si>
  <si>
    <t>C65</t>
  </si>
  <si>
    <t>Malignant Neoplasm of Renal Pelvis</t>
  </si>
  <si>
    <t>C66</t>
  </si>
  <si>
    <t>Malignant Neoplasm of Ureter</t>
  </si>
  <si>
    <t>C67</t>
  </si>
  <si>
    <t>Malignant Neoplasm of Bladder</t>
  </si>
  <si>
    <t>C68</t>
  </si>
  <si>
    <t>Malignant Neoplasm of Other and Unspecified Urinary Organs</t>
  </si>
  <si>
    <t>C69-C72</t>
  </si>
  <si>
    <t>Malignant Neoplasms of Eye, Brain, and Other Parts of Central Nervous System</t>
  </si>
  <si>
    <t>C69</t>
  </si>
  <si>
    <t>C71</t>
  </si>
  <si>
    <t>Malignant Neoplasm of Brain</t>
  </si>
  <si>
    <t>C73-C75</t>
  </si>
  <si>
    <t>C73</t>
  </si>
  <si>
    <t>Malignant Neoplasm of Thyroid Gland</t>
  </si>
  <si>
    <t>C74</t>
  </si>
  <si>
    <t>Malignant Neoplasm of Adrenal Gland</t>
  </si>
  <si>
    <t>C76-C80</t>
  </si>
  <si>
    <t>Malignant Neoplasms of Ill-Defined, Secondary, and Unspecified Sites</t>
  </si>
  <si>
    <t>C76</t>
  </si>
  <si>
    <t>Malignant Neoplasm of Other and Ill-Defined Sites</t>
  </si>
  <si>
    <t>C77</t>
  </si>
  <si>
    <t>Secondary and Unspecified Malignant Neoplasm of Lymph Nodes</t>
  </si>
  <si>
    <t>C78</t>
  </si>
  <si>
    <t>Secondary Malignant Neoplasm of Respiratory and Digestive Organs</t>
  </si>
  <si>
    <t>C79</t>
  </si>
  <si>
    <t>Secondary Malignant Neoplasm of Other and Unspecified Sites</t>
  </si>
  <si>
    <t>C80</t>
  </si>
  <si>
    <t>Malignant Neoplasm, Without Specification of Site</t>
  </si>
  <si>
    <t>C81-C96</t>
  </si>
  <si>
    <t>C81</t>
  </si>
  <si>
    <t>Hodgkin Lymphoma</t>
  </si>
  <si>
    <t>C82</t>
  </si>
  <si>
    <t>Follicular Lymphoma</t>
  </si>
  <si>
    <t>C83</t>
  </si>
  <si>
    <t>C84</t>
  </si>
  <si>
    <t>Mature T/NK-Cell Lymphomas</t>
  </si>
  <si>
    <t>C85</t>
  </si>
  <si>
    <t>C90</t>
  </si>
  <si>
    <t>Multiple Myeloma and Malignant Plasma Cell Neoplasms</t>
  </si>
  <si>
    <t>C91</t>
  </si>
  <si>
    <t>Lymphoid Leukemia</t>
  </si>
  <si>
    <t>C92</t>
  </si>
  <si>
    <t>Myeloid Leukemia</t>
  </si>
  <si>
    <t>C93</t>
  </si>
  <si>
    <t>Monocytic Leukemia</t>
  </si>
  <si>
    <t>C94</t>
  </si>
  <si>
    <t>Other Leukemias of Specified Cell Type</t>
  </si>
  <si>
    <t>C95</t>
  </si>
  <si>
    <t>C96</t>
  </si>
  <si>
    <t>C97</t>
  </si>
  <si>
    <t>Malignant Neoplasms of Independent (Primary) Multiple Sites</t>
  </si>
  <si>
    <t>D10-D36</t>
  </si>
  <si>
    <t>Benign Neoplasms</t>
  </si>
  <si>
    <t>D32</t>
  </si>
  <si>
    <t>D37-D48</t>
  </si>
  <si>
    <t>Neoplasms of Uncertain or Unknown Behavior</t>
  </si>
  <si>
    <t>D37</t>
  </si>
  <si>
    <t>Neoplasm of Uncertain or Unknown Behavior of Oral Cavity and Digestive Organs</t>
  </si>
  <si>
    <t>D38</t>
  </si>
  <si>
    <t>Neoplasm of Uncertain or Unknown Behavior of Middle Ear and Respiratory and Intrathoracic Organs</t>
  </si>
  <si>
    <t>D39</t>
  </si>
  <si>
    <t>D40</t>
  </si>
  <si>
    <t>Neoplasm of Uncertain or Unknown Behavior of Male Genital Organs</t>
  </si>
  <si>
    <t>D41</t>
  </si>
  <si>
    <t>Neoplasm of Uncertain or Unknown Behavior of Urinary Organs</t>
  </si>
  <si>
    <t>D43</t>
  </si>
  <si>
    <t>D44</t>
  </si>
  <si>
    <t>Neoplasm of Uncertain or Unknown Behavior of Brain and Central Nervous System</t>
  </si>
  <si>
    <t>D46</t>
  </si>
  <si>
    <t>Myelodysplastic Syndromes</t>
  </si>
  <si>
    <t>D47</t>
  </si>
  <si>
    <t>Other Neoplasms of Uncertain or Unknown Behavior of Lymphoid, Hematopoietic, and Related Tissue</t>
  </si>
  <si>
    <t>D48</t>
  </si>
  <si>
    <t>Neoplasm of Uncertain or Unknown Behavior of Other and Unspecified Sites</t>
  </si>
  <si>
    <t>D50-D89</t>
  </si>
  <si>
    <t>Diseases of the Blood and Blood-Forming Organs and Certain Disorders Involving the Immune Mechanism</t>
  </si>
  <si>
    <t>D50-D53</t>
  </si>
  <si>
    <t>Nutritional Anemias</t>
  </si>
  <si>
    <t>D50</t>
  </si>
  <si>
    <t>D55-D59</t>
  </si>
  <si>
    <t>Hemolytic Anemias</t>
  </si>
  <si>
    <t>D57</t>
  </si>
  <si>
    <t>Sickle-Cell Disorders</t>
  </si>
  <si>
    <t>D60-D64</t>
  </si>
  <si>
    <t>Aplastic and Other Anemias</t>
  </si>
  <si>
    <t>D61</t>
  </si>
  <si>
    <t>D62</t>
  </si>
  <si>
    <t>D64</t>
  </si>
  <si>
    <t>Other Anemias</t>
  </si>
  <si>
    <t>D65-D69</t>
  </si>
  <si>
    <t>Coagulation Defects, Purpura, and Other Hemorrhagic Conditions</t>
  </si>
  <si>
    <t>D65</t>
  </si>
  <si>
    <t>Disseminated Intravascular Coagulation (Defibrination Syndrome)</t>
  </si>
  <si>
    <t>D68</t>
  </si>
  <si>
    <t>Other Coagulation Defects</t>
  </si>
  <si>
    <t>Purpura and Other Hemorrhagic Conditions</t>
  </si>
  <si>
    <t>Other Diseases of Blood and Blood-Forming Organs</t>
  </si>
  <si>
    <t>D70</t>
  </si>
  <si>
    <t>Agranulocytosis</t>
  </si>
  <si>
    <t>D72</t>
  </si>
  <si>
    <t>D73</t>
  </si>
  <si>
    <t>Diseases of Spleen</t>
  </si>
  <si>
    <t>D75</t>
  </si>
  <si>
    <t>D76</t>
  </si>
  <si>
    <t>Other Specified Diseases with Participation of Lymphoreticular and Reticulohistiocytic Tissue</t>
  </si>
  <si>
    <t>D80-D89</t>
  </si>
  <si>
    <t>Certain Disorders Involving the Immune Mechanism</t>
  </si>
  <si>
    <t>D86</t>
  </si>
  <si>
    <t>Sarcoidosis</t>
  </si>
  <si>
    <t>D89</t>
  </si>
  <si>
    <t>Endocrine, Nutritional, and Metabolic Diseases</t>
  </si>
  <si>
    <t>E00-E07</t>
  </si>
  <si>
    <t>Disorders of Thyroid Gland</t>
  </si>
  <si>
    <t>E03</t>
  </si>
  <si>
    <t>Other Hypothyroidism</t>
  </si>
  <si>
    <t>Thyrotoxicosis (Hyperthyroidism)</t>
  </si>
  <si>
    <t>E10-E14</t>
  </si>
  <si>
    <t>E10</t>
  </si>
  <si>
    <t>Type 1 Diabetes Mellitus</t>
  </si>
  <si>
    <t>E11</t>
  </si>
  <si>
    <t>Type 2 Diabetes Mellitus</t>
  </si>
  <si>
    <t>E14</t>
  </si>
  <si>
    <t>Unspecified Diabetes Mellitus</t>
  </si>
  <si>
    <t>E15-E16</t>
  </si>
  <si>
    <t>Other Disorders of Glucose Regulation and Pancreatic Internal Secretion</t>
  </si>
  <si>
    <t>E16</t>
  </si>
  <si>
    <t>Other Disorders of Pancreatic Internal Secretion</t>
  </si>
  <si>
    <t>Disorders of Other Endocrine Glands</t>
  </si>
  <si>
    <t>E21</t>
  </si>
  <si>
    <t>Hyperparathyroidism and Other Disorders of Parathyroid Gland</t>
  </si>
  <si>
    <t>E22</t>
  </si>
  <si>
    <t>Hyperfunction of Pituitary Gland</t>
  </si>
  <si>
    <t>E23</t>
  </si>
  <si>
    <t>E40-E46</t>
  </si>
  <si>
    <t>Malnutrition</t>
  </si>
  <si>
    <t>E43</t>
  </si>
  <si>
    <t>Unspecified Severe Protein-Energy Malnutrition</t>
  </si>
  <si>
    <t>E44</t>
  </si>
  <si>
    <t>E45</t>
  </si>
  <si>
    <t>Retarded Development Following Protein-Energy Malnutrition</t>
  </si>
  <si>
    <t>E46</t>
  </si>
  <si>
    <t>Unspecified Protein-Energy Malnutrition</t>
  </si>
  <si>
    <t>E50-E64</t>
  </si>
  <si>
    <t>E65-E68</t>
  </si>
  <si>
    <t>E66</t>
  </si>
  <si>
    <t>Obesity</t>
  </si>
  <si>
    <t>Metabolic Disorders</t>
  </si>
  <si>
    <t>E78</t>
  </si>
  <si>
    <t>Disorders of Lipoprotein Metabolism and Other Lipidemias</t>
  </si>
  <si>
    <t>E83</t>
  </si>
  <si>
    <t>Disorders of Mineral Metabolism</t>
  </si>
  <si>
    <t>E85</t>
  </si>
  <si>
    <t>Amyloidosis</t>
  </si>
  <si>
    <t>E86</t>
  </si>
  <si>
    <t>Volume Depletion</t>
  </si>
  <si>
    <t>E87</t>
  </si>
  <si>
    <t>Other Disorders of Fluid, Electrolyte, and Acid-Base Balance</t>
  </si>
  <si>
    <t>E88</t>
  </si>
  <si>
    <t>Other Metabolic Disorders</t>
  </si>
  <si>
    <t>F01-F99</t>
  </si>
  <si>
    <t>Mental and Behavioral Disorders</t>
  </si>
  <si>
    <t>Organic, Including Symptomatic, Mental Disorders</t>
  </si>
  <si>
    <t>F01</t>
  </si>
  <si>
    <t>Vascular Dementia</t>
  </si>
  <si>
    <t>F03</t>
  </si>
  <si>
    <t>F05</t>
  </si>
  <si>
    <t>Delirium, Not Induced by Alcohol and Other Psychoactive Substances</t>
  </si>
  <si>
    <t>F06</t>
  </si>
  <si>
    <t>Other Mental Disorders Due to Brain Damage and Dysfunction and to Physical Disease</t>
  </si>
  <si>
    <t>F10-F19</t>
  </si>
  <si>
    <t>Mental and Behavioral Disorders Due to Psychoactive Substance Use</t>
  </si>
  <si>
    <t>F10</t>
  </si>
  <si>
    <t>Mental and Behavioral Disorders Due to Use of Alcohol</t>
  </si>
  <si>
    <t>F11</t>
  </si>
  <si>
    <t>Mental and Behavioral Disorders Due to Use of Opioids</t>
  </si>
  <si>
    <t>F15</t>
  </si>
  <si>
    <t>F17</t>
  </si>
  <si>
    <t>F19</t>
  </si>
  <si>
    <t>Mental and Behavioral Disorders Due to Multiple Drug Use and Use of Other Psychoactive Substances</t>
  </si>
  <si>
    <t>F20-F29</t>
  </si>
  <si>
    <t>Schizophrenia, Schizotypal, and Delusional Disorders</t>
  </si>
  <si>
    <t>F20</t>
  </si>
  <si>
    <t>Schizophrenia</t>
  </si>
  <si>
    <t>F30-F39</t>
  </si>
  <si>
    <t>F32</t>
  </si>
  <si>
    <t>Depressive Episode</t>
  </si>
  <si>
    <t>F40-F48</t>
  </si>
  <si>
    <t>F43</t>
  </si>
  <si>
    <t>F70-F79</t>
  </si>
  <si>
    <t>Mental Retardation</t>
  </si>
  <si>
    <t>F79</t>
  </si>
  <si>
    <t>Unspecified Mental Retardation</t>
  </si>
  <si>
    <t>F80-F89</t>
  </si>
  <si>
    <t>Disorders of Psychological Development</t>
  </si>
  <si>
    <t>F81</t>
  </si>
  <si>
    <t>Specific Developmental Disorders of Scholastic Skills</t>
  </si>
  <si>
    <t>G00-G98</t>
  </si>
  <si>
    <t>Diseases of the Nervous System</t>
  </si>
  <si>
    <t>G00-G09</t>
  </si>
  <si>
    <t>Inflammatory Diseases of the Central Nervous System</t>
  </si>
  <si>
    <t>G00</t>
  </si>
  <si>
    <t>Bacterial Meningitis, Not Elsewhere Classified</t>
  </si>
  <si>
    <t>G03</t>
  </si>
  <si>
    <t>Meningitis Due to Other and Unspecified Causes</t>
  </si>
  <si>
    <t>G04</t>
  </si>
  <si>
    <t>Encephalitis, Myelitis, and Encephalomyelitis</t>
  </si>
  <si>
    <t>G06</t>
  </si>
  <si>
    <t>Intracranial and Intraspinal Abscess and Granuloma</t>
  </si>
  <si>
    <t>G08</t>
  </si>
  <si>
    <t>Intracranial and Intraspinal Phlebitis and Thrombophlebitis</t>
  </si>
  <si>
    <t>G10-G14</t>
  </si>
  <si>
    <t>Systemic Atrophies Primarily Affecting the Central Nervous System</t>
  </si>
  <si>
    <t>G10</t>
  </si>
  <si>
    <t>Huntington Disease</t>
  </si>
  <si>
    <t>G11</t>
  </si>
  <si>
    <t>Hereditary Ataxia</t>
  </si>
  <si>
    <t>G12</t>
  </si>
  <si>
    <t>Spinal Muscular Atrophy and Related Syndromes</t>
  </si>
  <si>
    <t>Extrapyramidal and Movement Disorders</t>
  </si>
  <si>
    <t>G20</t>
  </si>
  <si>
    <t>Parkinson Disease</t>
  </si>
  <si>
    <t>G21</t>
  </si>
  <si>
    <t>Secondary Parkinsonism</t>
  </si>
  <si>
    <t>G23</t>
  </si>
  <si>
    <t>Other Degenerative Diseases of Basal Ganglia</t>
  </si>
  <si>
    <t>G24</t>
  </si>
  <si>
    <t>Dystonia</t>
  </si>
  <si>
    <t>Other Degenerative Diseases of the Nervous System</t>
  </si>
  <si>
    <t>G30</t>
  </si>
  <si>
    <t>Alzheimer Disease</t>
  </si>
  <si>
    <t>G31</t>
  </si>
  <si>
    <t>Other Degenerative Diseases of Nervous System, Not Elsewhere Classified</t>
  </si>
  <si>
    <t>G35-G37</t>
  </si>
  <si>
    <t>Demyelinating Diseases of the Central Nervous System</t>
  </si>
  <si>
    <t>G35</t>
  </si>
  <si>
    <t>Multiple Sclerosis</t>
  </si>
  <si>
    <t>G40-G47</t>
  </si>
  <si>
    <t>Episodic and Paroxysmal Disorders</t>
  </si>
  <si>
    <t>G40</t>
  </si>
  <si>
    <t>Epilepsy</t>
  </si>
  <si>
    <t>G41</t>
  </si>
  <si>
    <t>Status Epilepticus</t>
  </si>
  <si>
    <t>G47</t>
  </si>
  <si>
    <t>Sleep Disorders</t>
  </si>
  <si>
    <t>G60-G64</t>
  </si>
  <si>
    <t>Polyneuropathies and Other Disorders of the Peripheral Nervous System</t>
  </si>
  <si>
    <t>G61</t>
  </si>
  <si>
    <t>Inflammatory Polyneuropathy</t>
  </si>
  <si>
    <t>G62</t>
  </si>
  <si>
    <t>Other Polyneuropathies</t>
  </si>
  <si>
    <t>Diseases of Myoneural Junction and Muscle</t>
  </si>
  <si>
    <t>G70</t>
  </si>
  <si>
    <t>Myasthenia Gravis and Other Myoneural Disorders</t>
  </si>
  <si>
    <t>G71</t>
  </si>
  <si>
    <t>Primary Disorders of Muscles</t>
  </si>
  <si>
    <t>G80-G83</t>
  </si>
  <si>
    <t>Cerebral Palsy and Other Paralytic Syndromes</t>
  </si>
  <si>
    <t>G80</t>
  </si>
  <si>
    <t>G83</t>
  </si>
  <si>
    <t>Other Paralytic Syndromes</t>
  </si>
  <si>
    <t>Other Disorders of the Nervous System</t>
  </si>
  <si>
    <t>G90</t>
  </si>
  <si>
    <t>Disorders of Autonomic Nervous System</t>
  </si>
  <si>
    <t>G91</t>
  </si>
  <si>
    <t>Hydrocephalus</t>
  </si>
  <si>
    <t>G92</t>
  </si>
  <si>
    <t>Toxic Encephalopathy</t>
  </si>
  <si>
    <t>G93</t>
  </si>
  <si>
    <t>Other Disorders of Brain</t>
  </si>
  <si>
    <t>G95</t>
  </si>
  <si>
    <t>Other Diseases of Spinal Cord</t>
  </si>
  <si>
    <t>I00-I99</t>
  </si>
  <si>
    <t>Diseases of the Circulatory System</t>
  </si>
  <si>
    <t>I05-I09</t>
  </si>
  <si>
    <t>I05</t>
  </si>
  <si>
    <t>Rheumatic Mitral Valve Diseases</t>
  </si>
  <si>
    <t>I07</t>
  </si>
  <si>
    <t>I08</t>
  </si>
  <si>
    <t>Multiple Valve Diseases</t>
  </si>
  <si>
    <t>I09</t>
  </si>
  <si>
    <t>Other Rheumatic Heart Diseases</t>
  </si>
  <si>
    <t>I10-I15</t>
  </si>
  <si>
    <t>Hypertensive Diseases</t>
  </si>
  <si>
    <t>I10</t>
  </si>
  <si>
    <t>Essential (Primary) Hypertension</t>
  </si>
  <si>
    <t>I11</t>
  </si>
  <si>
    <t>Hypertensive Heart Disease</t>
  </si>
  <si>
    <t>I12</t>
  </si>
  <si>
    <t>Hypertensive Renal Disease</t>
  </si>
  <si>
    <t>I13</t>
  </si>
  <si>
    <t>Hypertensive Heart and Renal Disease</t>
  </si>
  <si>
    <t>I20-I25</t>
  </si>
  <si>
    <t>I21</t>
  </si>
  <si>
    <t>Acute Myocardial Infarction</t>
  </si>
  <si>
    <t>I24</t>
  </si>
  <si>
    <t>Chronic Ischemic Heart Disease</t>
  </si>
  <si>
    <t>I26-I28</t>
  </si>
  <si>
    <t>Pulmonary Heart Disease and Diseases of Pulmonary Circulation</t>
  </si>
  <si>
    <t>I26</t>
  </si>
  <si>
    <t>Pulmonary Embolism</t>
  </si>
  <si>
    <t>I27</t>
  </si>
  <si>
    <t>Other Forms of Heart Disease</t>
  </si>
  <si>
    <t>I31</t>
  </si>
  <si>
    <t>Other Diseases of Pericardium</t>
  </si>
  <si>
    <t>I33</t>
  </si>
  <si>
    <t>Acute and Subacute Endocarditis</t>
  </si>
  <si>
    <t>I34</t>
  </si>
  <si>
    <t>Nonrheumatic Mitral Valve Disorders</t>
  </si>
  <si>
    <t>I35</t>
  </si>
  <si>
    <t>Nonrheumatic Aortic Valve Disorders</t>
  </si>
  <si>
    <t>I38</t>
  </si>
  <si>
    <t>Endocarditis, Valve Unspecified</t>
  </si>
  <si>
    <t>I42</t>
  </si>
  <si>
    <t>I44</t>
  </si>
  <si>
    <t>Atrioventricular and Left Bundle-Branch Block</t>
  </si>
  <si>
    <t>I45</t>
  </si>
  <si>
    <t>Other Conduction Disorders</t>
  </si>
  <si>
    <t>I46</t>
  </si>
  <si>
    <t>Cardiac Arrest</t>
  </si>
  <si>
    <t>I47</t>
  </si>
  <si>
    <t>I48</t>
  </si>
  <si>
    <t>Atrial Fibrillation and Flutter</t>
  </si>
  <si>
    <t>I49</t>
  </si>
  <si>
    <t>Other Cardiac Arrhythmias</t>
  </si>
  <si>
    <t>I50</t>
  </si>
  <si>
    <t>Heart Failure</t>
  </si>
  <si>
    <t>I51</t>
  </si>
  <si>
    <t>I60-I69</t>
  </si>
  <si>
    <t>Cerebrovascular Diseases</t>
  </si>
  <si>
    <t>I60</t>
  </si>
  <si>
    <t>Subarachnoid Hemorrhage</t>
  </si>
  <si>
    <t>I61</t>
  </si>
  <si>
    <t>Intracerebral Hemorrhage</t>
  </si>
  <si>
    <t>I62</t>
  </si>
  <si>
    <t>Other Nontraumatic Intracranial Hemorrhage</t>
  </si>
  <si>
    <t>I63</t>
  </si>
  <si>
    <t>I67</t>
  </si>
  <si>
    <t>Other Cerebrovascular Diseases</t>
  </si>
  <si>
    <t>I69</t>
  </si>
  <si>
    <t>Sequelae of Cerebrovascular Disease</t>
  </si>
  <si>
    <t>Diseases of Arteries, Arterioles, and Capillaries</t>
  </si>
  <si>
    <t>I70</t>
  </si>
  <si>
    <t>Atherosclerosis</t>
  </si>
  <si>
    <t>Aortic Aneurysm and Dissection</t>
  </si>
  <si>
    <t>I72</t>
  </si>
  <si>
    <t>Other Aneurysm and Dissection</t>
  </si>
  <si>
    <t>I73</t>
  </si>
  <si>
    <t>Other Peripheral Vascular Diseases</t>
  </si>
  <si>
    <t>I74</t>
  </si>
  <si>
    <t>Arterial Embolism and Thrombosis</t>
  </si>
  <si>
    <t>I77</t>
  </si>
  <si>
    <t>Other Disorders of Arteries and Arterioles</t>
  </si>
  <si>
    <t>I78</t>
  </si>
  <si>
    <t>Diseases of Capillaries</t>
  </si>
  <si>
    <t>I80-I89</t>
  </si>
  <si>
    <t>I80</t>
  </si>
  <si>
    <t>I81</t>
  </si>
  <si>
    <t>Portal Vein Thrombosis</t>
  </si>
  <si>
    <t>I82</t>
  </si>
  <si>
    <t>Other Venous Embolism and Thrombosis</t>
  </si>
  <si>
    <t>I83</t>
  </si>
  <si>
    <t>Varicose Veins of Lower Extremities</t>
  </si>
  <si>
    <t>I85</t>
  </si>
  <si>
    <t>Esophageal Varices</t>
  </si>
  <si>
    <t>I89</t>
  </si>
  <si>
    <t>I95-I99</t>
  </si>
  <si>
    <t>Other and Unspecified Disorders of the Circulatory System</t>
  </si>
  <si>
    <t>I95</t>
  </si>
  <si>
    <t>Hypotension</t>
  </si>
  <si>
    <t>I99</t>
  </si>
  <si>
    <t>Diseases of the Respiratory System</t>
  </si>
  <si>
    <t>J00-J06</t>
  </si>
  <si>
    <t>J06</t>
  </si>
  <si>
    <t>Acute Upper Respiratory Infections of Multiple and Unspecified Sites</t>
  </si>
  <si>
    <t>J09-J18</t>
  </si>
  <si>
    <t>J10</t>
  </si>
  <si>
    <t>Influenza Due to Identified Seasonal Influenza Virus</t>
  </si>
  <si>
    <t>J11</t>
  </si>
  <si>
    <t>J12</t>
  </si>
  <si>
    <t>Viral Pneumonia, Not Elsewhere Classified</t>
  </si>
  <si>
    <t>J14</t>
  </si>
  <si>
    <t>J15</t>
  </si>
  <si>
    <t>Bacterial Pneumonia, Not Elsewhere Classified</t>
  </si>
  <si>
    <t>J18</t>
  </si>
  <si>
    <t>Pneumonia, Organism Unspecified</t>
  </si>
  <si>
    <t>J30-J39</t>
  </si>
  <si>
    <t>Other Diseases of Upper Respiratory Tract</t>
  </si>
  <si>
    <t>J38</t>
  </si>
  <si>
    <t>Diseases of Vocal Cords and Larynx, Not Elsewhere Classified</t>
  </si>
  <si>
    <t>J39</t>
  </si>
  <si>
    <t>J40-J47</t>
  </si>
  <si>
    <t>Chronic Lower Respiratory Diseases</t>
  </si>
  <si>
    <t>J40</t>
  </si>
  <si>
    <t>Bronchitis, Not Specified as Acute or Chronic</t>
  </si>
  <si>
    <t>J43</t>
  </si>
  <si>
    <t>Emphysema</t>
  </si>
  <si>
    <t>J44</t>
  </si>
  <si>
    <t>Other Chronic Obstructive Pulmonary Disease</t>
  </si>
  <si>
    <t>J45</t>
  </si>
  <si>
    <t>Asthma</t>
  </si>
  <si>
    <t>J46</t>
  </si>
  <si>
    <t>Status Asthmaticus</t>
  </si>
  <si>
    <t>J47</t>
  </si>
  <si>
    <t>Bronchiectasis</t>
  </si>
  <si>
    <t>J60-J70</t>
  </si>
  <si>
    <t>J60</t>
  </si>
  <si>
    <t>Coalworker Pneumoconiosis</t>
  </si>
  <si>
    <t>J61</t>
  </si>
  <si>
    <t>J62</t>
  </si>
  <si>
    <t>J64</t>
  </si>
  <si>
    <t>Unspecified Pneumoconiosis</t>
  </si>
  <si>
    <t>J69</t>
  </si>
  <si>
    <t>Pneumonitis Due to Solids and Liquids</t>
  </si>
  <si>
    <t>J80-J84</t>
  </si>
  <si>
    <t>J80</t>
  </si>
  <si>
    <t>Adult Respiratory Distress Syndrome</t>
  </si>
  <si>
    <t>J81</t>
  </si>
  <si>
    <t>Pulmonary Edema</t>
  </si>
  <si>
    <t>J84</t>
  </si>
  <si>
    <t>J85-J86</t>
  </si>
  <si>
    <t>Suppurative and Necrotic Conditions of Lower Respiratory Tract</t>
  </si>
  <si>
    <t>J85</t>
  </si>
  <si>
    <t>Abscess of Lung and Mediastinum</t>
  </si>
  <si>
    <t>Pyothorax</t>
  </si>
  <si>
    <t>J90</t>
  </si>
  <si>
    <t>Pleural Effusion, Not Elsewhere Classified</t>
  </si>
  <si>
    <t>J93</t>
  </si>
  <si>
    <t>Pneumothorax</t>
  </si>
  <si>
    <t>J94</t>
  </si>
  <si>
    <t>Other Pleural Conditions</t>
  </si>
  <si>
    <t>Other Diseases of the Respiratory System</t>
  </si>
  <si>
    <t>J96</t>
  </si>
  <si>
    <t>Respiratory Failure, Not Elsewhere Classified</t>
  </si>
  <si>
    <t>J98</t>
  </si>
  <si>
    <t>Other Respiratory Disorders</t>
  </si>
  <si>
    <t>Diseases of the Digestive System</t>
  </si>
  <si>
    <t>K00-K14</t>
  </si>
  <si>
    <t>Diseases of Oral Cavity, Salivary Glands, and Jaws</t>
  </si>
  <si>
    <t>K04</t>
  </si>
  <si>
    <t>K11</t>
  </si>
  <si>
    <t>Diseases of Salivary Glands</t>
  </si>
  <si>
    <t>K20-K31</t>
  </si>
  <si>
    <t>Diseases of Esophagus, Stomach, and Duodenum</t>
  </si>
  <si>
    <t>K20</t>
  </si>
  <si>
    <t>Esophagitis</t>
  </si>
  <si>
    <t>K21</t>
  </si>
  <si>
    <t>K22</t>
  </si>
  <si>
    <t>Other Diseases of Esophagus</t>
  </si>
  <si>
    <t>K25</t>
  </si>
  <si>
    <t>Gastric Ulcer</t>
  </si>
  <si>
    <t>K26</t>
  </si>
  <si>
    <t>Duodenal Ulcer</t>
  </si>
  <si>
    <t>Peptic Ulcer, Site Unspecified</t>
  </si>
  <si>
    <t>K29</t>
  </si>
  <si>
    <t>Gastritis and Duodenitis</t>
  </si>
  <si>
    <t>K31</t>
  </si>
  <si>
    <t>Other Diseases of Stomach and Duodenum</t>
  </si>
  <si>
    <t>K35-K38</t>
  </si>
  <si>
    <t>Diseases of Appendix</t>
  </si>
  <si>
    <t>K35</t>
  </si>
  <si>
    <t>Acute Appendicitis</t>
  </si>
  <si>
    <t>K37</t>
  </si>
  <si>
    <t>K40-K46</t>
  </si>
  <si>
    <t>Hernia</t>
  </si>
  <si>
    <t>Ventral Hernia</t>
  </si>
  <si>
    <t>K44</t>
  </si>
  <si>
    <t>Diaphragmatic Hernia</t>
  </si>
  <si>
    <t>K46</t>
  </si>
  <si>
    <t>Unspecified Abdominal Hernia</t>
  </si>
  <si>
    <t>K50-K52</t>
  </si>
  <si>
    <t>Noninfective Enteritis and Colitis</t>
  </si>
  <si>
    <t>K50</t>
  </si>
  <si>
    <t>Crohn Disease (Regional Enteritis)</t>
  </si>
  <si>
    <t>K51</t>
  </si>
  <si>
    <t>Ulcerative Colitis</t>
  </si>
  <si>
    <t>K52</t>
  </si>
  <si>
    <t>Other Noninfective Gastroenteritis and Colitis</t>
  </si>
  <si>
    <t>Other Diseases of Intestines</t>
  </si>
  <si>
    <t>K55</t>
  </si>
  <si>
    <t>Vascular Disorders of Intestine</t>
  </si>
  <si>
    <t>K56</t>
  </si>
  <si>
    <t>Paralytic Ileus and Intestinal Obstruction Without Hernia</t>
  </si>
  <si>
    <t>K57</t>
  </si>
  <si>
    <t>Diverticular Disease of Intestine</t>
  </si>
  <si>
    <t>K59</t>
  </si>
  <si>
    <t>Other Functional Intestinal Disorders</t>
  </si>
  <si>
    <t>K62</t>
  </si>
  <si>
    <t>Other Diseases of Anus and Rectum</t>
  </si>
  <si>
    <t>K63</t>
  </si>
  <si>
    <t>Other Diseases of Intestine</t>
  </si>
  <si>
    <t>Diseases of Peritoneum</t>
  </si>
  <si>
    <t>K65</t>
  </si>
  <si>
    <t>Peritonitis</t>
  </si>
  <si>
    <t>K66</t>
  </si>
  <si>
    <t>Other Disorders of Peritoneum</t>
  </si>
  <si>
    <t>Diseases of Liver</t>
  </si>
  <si>
    <t>K70</t>
  </si>
  <si>
    <t>Alcoholic Liver Disease</t>
  </si>
  <si>
    <t>K72</t>
  </si>
  <si>
    <t>Hepatic Failure, Not Elsewhere Classified</t>
  </si>
  <si>
    <t>K73</t>
  </si>
  <si>
    <t>Chronic Hepatitis, Not Elsewhere Classified</t>
  </si>
  <si>
    <t>K74</t>
  </si>
  <si>
    <t>Fibrosis and Cirrhosis of Liver</t>
  </si>
  <si>
    <t>K75</t>
  </si>
  <si>
    <t>K76</t>
  </si>
  <si>
    <t>Other Diseases of Liver</t>
  </si>
  <si>
    <t>Disorders of Gallbladder, Biliary Tract, and Pancreas</t>
  </si>
  <si>
    <t>K80</t>
  </si>
  <si>
    <t>Cholelithiasis</t>
  </si>
  <si>
    <t>K81</t>
  </si>
  <si>
    <t>Cholecystitis</t>
  </si>
  <si>
    <t>K82</t>
  </si>
  <si>
    <t>Other Diseases of Gallbladder</t>
  </si>
  <si>
    <t>K83</t>
  </si>
  <si>
    <t>Other Diseases of Biliary Tract</t>
  </si>
  <si>
    <t>K85</t>
  </si>
  <si>
    <t>Acute Pancreatitis</t>
  </si>
  <si>
    <t>K86</t>
  </si>
  <si>
    <t>Other Diseases of Pancreas</t>
  </si>
  <si>
    <t>Other Diseases of the Digestive System</t>
  </si>
  <si>
    <t>K92</t>
  </si>
  <si>
    <t>Other Diseases of Digestive System</t>
  </si>
  <si>
    <t>L00-L08</t>
  </si>
  <si>
    <t>Infections of the Skin and Subcutaneous Tissue</t>
  </si>
  <si>
    <t>L03</t>
  </si>
  <si>
    <t>Cellulitis</t>
  </si>
  <si>
    <t>L08</t>
  </si>
  <si>
    <t>Other Local Infections of Skin and Subcutaneous Tissue</t>
  </si>
  <si>
    <t>Other Disorders of the Skin and Subcutaneous Tissue</t>
  </si>
  <si>
    <t>L89</t>
  </si>
  <si>
    <t>Decubitus Ulcer and Pressure Area</t>
  </si>
  <si>
    <t>L93</t>
  </si>
  <si>
    <t>Lupus Erythematosus</t>
  </si>
  <si>
    <t>L97</t>
  </si>
  <si>
    <t>Ulcer of Lower Limb, Not Elsewhere Classified</t>
  </si>
  <si>
    <t>L98</t>
  </si>
  <si>
    <t>Other Disorders of Skin and Subcutaneous Tissue, Not Elsewhere Classified</t>
  </si>
  <si>
    <t>M00-M99</t>
  </si>
  <si>
    <t>Diseases of the Musculoskeletal System and Connective Tissue</t>
  </si>
  <si>
    <t>M00-M25</t>
  </si>
  <si>
    <t>Arthropathies</t>
  </si>
  <si>
    <t>M00</t>
  </si>
  <si>
    <t>Pyogenic Arthritis</t>
  </si>
  <si>
    <t>M05</t>
  </si>
  <si>
    <t>Seropositive Rheumatoid Arthritis</t>
  </si>
  <si>
    <t>M06</t>
  </si>
  <si>
    <t>Other Rheumatoid Arthritis</t>
  </si>
  <si>
    <t>M13</t>
  </si>
  <si>
    <t>Other Arthritis</t>
  </si>
  <si>
    <t>M19</t>
  </si>
  <si>
    <t>Other Arthrosis</t>
  </si>
  <si>
    <t>Systemic Connective Tissue Disorders</t>
  </si>
  <si>
    <t>M31</t>
  </si>
  <si>
    <t>Other Necrotizing Vasculopathies</t>
  </si>
  <si>
    <t>M32</t>
  </si>
  <si>
    <t>Systemic Lupus Erythematosus</t>
  </si>
  <si>
    <t>M33</t>
  </si>
  <si>
    <t>Dermatopolymyositis</t>
  </si>
  <si>
    <t>M34</t>
  </si>
  <si>
    <t>Systemic Sclerosis</t>
  </si>
  <si>
    <t>M35</t>
  </si>
  <si>
    <t>Other Systemic Involvement of Connective Tissue</t>
  </si>
  <si>
    <t>M40-M54</t>
  </si>
  <si>
    <t>Dorsopathies</t>
  </si>
  <si>
    <t>M46</t>
  </si>
  <si>
    <t>Other Inflammatory Spondylopathies</t>
  </si>
  <si>
    <t>M60-M79</t>
  </si>
  <si>
    <t>Soft Tissue Disorders</t>
  </si>
  <si>
    <t>M60</t>
  </si>
  <si>
    <t>Myositis</t>
  </si>
  <si>
    <t>M62</t>
  </si>
  <si>
    <t>Other Disorders of Muscle</t>
  </si>
  <si>
    <t>M72</t>
  </si>
  <si>
    <t>Fibroblastic Disorders</t>
  </si>
  <si>
    <t>M80-M94</t>
  </si>
  <si>
    <t>M81</t>
  </si>
  <si>
    <t>Osteoporosis with Pathological Fracture</t>
  </si>
  <si>
    <t>M84</t>
  </si>
  <si>
    <t>Disorders of Continuity of Bone</t>
  </si>
  <si>
    <t>M86</t>
  </si>
  <si>
    <t>Osteomyelitis</t>
  </si>
  <si>
    <t>M94</t>
  </si>
  <si>
    <t>Other Disorders of Cartilage</t>
  </si>
  <si>
    <t>Diseases of the Genitourinary System</t>
  </si>
  <si>
    <t>Glomerular Diseases</t>
  </si>
  <si>
    <t>N00</t>
  </si>
  <si>
    <t>Renal Tubulo-Interstitial Diseases</t>
  </si>
  <si>
    <t>N11</t>
  </si>
  <si>
    <t>Chronic Tubulo-Interstitial Nephritis</t>
  </si>
  <si>
    <t>N12</t>
  </si>
  <si>
    <t>Tubulo-Interstitial Nephritis, Not Specified as Acute or Chronic</t>
  </si>
  <si>
    <t>N13</t>
  </si>
  <si>
    <t>Obstructive and Reflux Uropathy</t>
  </si>
  <si>
    <t>N17-N19</t>
  </si>
  <si>
    <t>Renal Failure</t>
  </si>
  <si>
    <t>N17</t>
  </si>
  <si>
    <t>Acute Renal Failure</t>
  </si>
  <si>
    <t>N18</t>
  </si>
  <si>
    <t>Chronic Kidney Disease</t>
  </si>
  <si>
    <t>N19</t>
  </si>
  <si>
    <t>Unspecified Kidney Failure</t>
  </si>
  <si>
    <t>N20-N23</t>
  </si>
  <si>
    <t>Urolithiasis</t>
  </si>
  <si>
    <t>N20</t>
  </si>
  <si>
    <t>Calculus of Kidney and Ureter</t>
  </si>
  <si>
    <t>Other Disorders of Kidney and Ureter</t>
  </si>
  <si>
    <t>N28</t>
  </si>
  <si>
    <t>Other Disorders of Kidney and Ureter, Not Elsewhere Classified</t>
  </si>
  <si>
    <t>N30-N39</t>
  </si>
  <si>
    <t>Other Disorders of Urinary System</t>
  </si>
  <si>
    <t>N30</t>
  </si>
  <si>
    <t>Cystitis</t>
  </si>
  <si>
    <t>N31</t>
  </si>
  <si>
    <t>Neuromuscular Dysfunction of Bladder, Not Elsewhere Classified</t>
  </si>
  <si>
    <t>N32</t>
  </si>
  <si>
    <t>Other Disorders of Bladder</t>
  </si>
  <si>
    <t>N39</t>
  </si>
  <si>
    <t>Diseases of Male Genital Organs</t>
  </si>
  <si>
    <t>N40</t>
  </si>
  <si>
    <t>Hyperplasia of Prostate</t>
  </si>
  <si>
    <t>N49</t>
  </si>
  <si>
    <t>Inflammatory Disorders of Male Genital Organs, Not Elsewhere Classified</t>
  </si>
  <si>
    <t>N60-N64</t>
  </si>
  <si>
    <t>Disorders of Breast</t>
  </si>
  <si>
    <t>N63</t>
  </si>
  <si>
    <t>Unspecified Lump in Breast</t>
  </si>
  <si>
    <t>Inflammatory Diseases of Female Pelvic Organs</t>
  </si>
  <si>
    <t>N73</t>
  </si>
  <si>
    <t>N80-N98</t>
  </si>
  <si>
    <t>Noninflammatory Disorders of Female Genital Tract</t>
  </si>
  <si>
    <t>N82</t>
  </si>
  <si>
    <t>O00-O99</t>
  </si>
  <si>
    <t>Pregnancy, Childbirth, and the Puerperium</t>
  </si>
  <si>
    <t>O96</t>
  </si>
  <si>
    <t>O99</t>
  </si>
  <si>
    <t>P00-P96</t>
  </si>
  <si>
    <t>Certain Conditions Originating in the Perinatal Period</t>
  </si>
  <si>
    <t>P00-P04</t>
  </si>
  <si>
    <t>P00</t>
  </si>
  <si>
    <t>P01</t>
  </si>
  <si>
    <t>Fetus and Newborn Affected by Maternal Complications of Pregnancy</t>
  </si>
  <si>
    <t>P02</t>
  </si>
  <si>
    <t>Fetus and Newborn Affected by Complications of Placenta, Cord, and Membranes</t>
  </si>
  <si>
    <t>P04</t>
  </si>
  <si>
    <t>Fetus and Newborn Affected by Noxious Influences Transmitted Via Placenta or Breast Milk</t>
  </si>
  <si>
    <t>P05-P08</t>
  </si>
  <si>
    <t>Disorders Related to Length of Gestation and Fetal Growth</t>
  </si>
  <si>
    <t>P05</t>
  </si>
  <si>
    <t>Slow Fetal Growth and Fetal Malnutrition</t>
  </si>
  <si>
    <t>P07</t>
  </si>
  <si>
    <t>Disorders Related to Short Gestation and Low Birth Weight, Not Elsewhere Classified</t>
  </si>
  <si>
    <t>P20-P29</t>
  </si>
  <si>
    <t>P22</t>
  </si>
  <si>
    <t>Respiratory Distress of Newborn</t>
  </si>
  <si>
    <t>P28</t>
  </si>
  <si>
    <t>Other Respiratory Conditions Originating in the Perinatal Period</t>
  </si>
  <si>
    <t>P29</t>
  </si>
  <si>
    <t>Cardiovascular Disorders Originating in the Perinatal Period</t>
  </si>
  <si>
    <t>P35-P39</t>
  </si>
  <si>
    <t>Infections Specific to the Perinatal Period</t>
  </si>
  <si>
    <t>P36</t>
  </si>
  <si>
    <t>Bacterial Sepsis of Newborn</t>
  </si>
  <si>
    <t>P77</t>
  </si>
  <si>
    <t>Necrotizing Enterocolitis of Fetus and Newborn</t>
  </si>
  <si>
    <t>P78</t>
  </si>
  <si>
    <t>Other Perinatal Digestive System Disorders</t>
  </si>
  <si>
    <t>P80-P83</t>
  </si>
  <si>
    <t>P83</t>
  </si>
  <si>
    <t>Other Conditions of Integument Specific to Fetus and Newborn</t>
  </si>
  <si>
    <t>P90-P96</t>
  </si>
  <si>
    <t>Other Disorders Originating in the Perinatal Period</t>
  </si>
  <si>
    <t>P91</t>
  </si>
  <si>
    <t>Other Disturbances of Cerebral Status of Newborn</t>
  </si>
  <si>
    <t>Q00-Q99</t>
  </si>
  <si>
    <t>Congenital Malformations, Deformations, and Chromosomal Abnormalities</t>
  </si>
  <si>
    <t>Q00-Q07</t>
  </si>
  <si>
    <t>Congenital Malformations of the Nervous System</t>
  </si>
  <si>
    <t>Q00</t>
  </si>
  <si>
    <t>Anencephaly and Similar Malformations</t>
  </si>
  <si>
    <t>Q04</t>
  </si>
  <si>
    <t>Other Congenital Malformations of Brain</t>
  </si>
  <si>
    <t>Q05</t>
  </si>
  <si>
    <t>Spina Bifida</t>
  </si>
  <si>
    <t>Q20-Q28</t>
  </si>
  <si>
    <t>Congenital Malformations of the Circulatory System</t>
  </si>
  <si>
    <t>Q21</t>
  </si>
  <si>
    <t>Congenital Malformations of Cardiac Septa</t>
  </si>
  <si>
    <t>Q23</t>
  </si>
  <si>
    <t>Congenital Malformations of Aortic and Mitral Valves</t>
  </si>
  <si>
    <t>Q24</t>
  </si>
  <si>
    <t>Other Congenital Malformations of Heart</t>
  </si>
  <si>
    <t>Q25</t>
  </si>
  <si>
    <t>Congenital Malformations of Great Arteries</t>
  </si>
  <si>
    <t>Q27</t>
  </si>
  <si>
    <t>Other Congenital Malformations of Peripheral Vascular System</t>
  </si>
  <si>
    <t>Q30-Q34</t>
  </si>
  <si>
    <t>Congenital Malformations of the Respiratory System</t>
  </si>
  <si>
    <t>Q33</t>
  </si>
  <si>
    <t>Congenital Malformations of Lung</t>
  </si>
  <si>
    <t>Q38-Q45</t>
  </si>
  <si>
    <t>Other Congenital Malformations of the Digestive System</t>
  </si>
  <si>
    <t>Q43</t>
  </si>
  <si>
    <t>Other Congenital Malformations of Intestine</t>
  </si>
  <si>
    <t>Q60-Q64</t>
  </si>
  <si>
    <t>Congenital Malformations of the Urinary System</t>
  </si>
  <si>
    <t>Q61</t>
  </si>
  <si>
    <t>Cystic Kidney Disease</t>
  </si>
  <si>
    <t>Q65-Q79</t>
  </si>
  <si>
    <t>Congenital Malformations and Deformations of the Musculoskeletal System</t>
  </si>
  <si>
    <t>Q70</t>
  </si>
  <si>
    <t>Syndactyly</t>
  </si>
  <si>
    <t>Q78</t>
  </si>
  <si>
    <t>Other Osteochondrodysplasias</t>
  </si>
  <si>
    <t>Q79</t>
  </si>
  <si>
    <t>Congenital Malformations of the Musculoskeletal System, Not Elsewhere Classified</t>
  </si>
  <si>
    <t>Q80-Q89</t>
  </si>
  <si>
    <t>Other Congenital Malformations</t>
  </si>
  <si>
    <t>Q87</t>
  </si>
  <si>
    <t>Other Specified Congenital Malformation Syndromes Affecting Multiple Systems</t>
  </si>
  <si>
    <t>Q90-Q99</t>
  </si>
  <si>
    <t>Q90</t>
  </si>
  <si>
    <t>Down Syndrome</t>
  </si>
  <si>
    <t>Q91</t>
  </si>
  <si>
    <t>Edwards Syndrome and Patau Syndrome</t>
  </si>
  <si>
    <t>Q96</t>
  </si>
  <si>
    <t>Turner Syndrome</t>
  </si>
  <si>
    <t>R00-R99</t>
  </si>
  <si>
    <t>Symptoms, Signs, and Abnormal Clinical and Laboratory Findings, Not Elsewhere Classified</t>
  </si>
  <si>
    <t>R00-R09</t>
  </si>
  <si>
    <t>Symptoms and Signs Involving the Circulatory and Respiratory Systems</t>
  </si>
  <si>
    <t>R00</t>
  </si>
  <si>
    <t>Abnormalities of Heart Beat</t>
  </si>
  <si>
    <t>R06</t>
  </si>
  <si>
    <t>Abnormalities of Breathing</t>
  </si>
  <si>
    <t>R09</t>
  </si>
  <si>
    <t>R10-R19</t>
  </si>
  <si>
    <t>Symptoms and Signs Involving the Digestive System and Abdomen</t>
  </si>
  <si>
    <t>R11</t>
  </si>
  <si>
    <t>R19</t>
  </si>
  <si>
    <t>Other Symptoms and Signs Involving the Digestive System and Abdomen</t>
  </si>
  <si>
    <t>R53</t>
  </si>
  <si>
    <t>Malaise and Fatigue</t>
  </si>
  <si>
    <t>R54</t>
  </si>
  <si>
    <t>Senility</t>
  </si>
  <si>
    <t>R56</t>
  </si>
  <si>
    <t>Convulsions, Not Elsewhere Classified</t>
  </si>
  <si>
    <t>R57</t>
  </si>
  <si>
    <t>Shock, Not Elsewhere Classified</t>
  </si>
  <si>
    <t>R58</t>
  </si>
  <si>
    <t>Hemorrhage, Not Elsewhere Classified</t>
  </si>
  <si>
    <t>R62</t>
  </si>
  <si>
    <t>Lack of Expected Normal Physiological Development</t>
  </si>
  <si>
    <t>R63</t>
  </si>
  <si>
    <t>Symptoms and Signs Concerning Food and Fluid Intake</t>
  </si>
  <si>
    <t>R68</t>
  </si>
  <si>
    <t>Other General Symptoms and Signs</t>
  </si>
  <si>
    <t>R91</t>
  </si>
  <si>
    <t>Abnormal Findings on Diagnostic Imaging of Lung</t>
  </si>
  <si>
    <t>R93</t>
  </si>
  <si>
    <t>R95-R99</t>
  </si>
  <si>
    <t>Ill-Defined and Unknown Causes of Mortality</t>
  </si>
  <si>
    <t>R95</t>
  </si>
  <si>
    <t>Sudden Infant Death Syndrome</t>
  </si>
  <si>
    <t>R99</t>
  </si>
  <si>
    <t>Other Ill-Defined and Unspecified Causes of Mortality</t>
  </si>
  <si>
    <t>Codes for Special Purposes</t>
  </si>
  <si>
    <t>U00-U49</t>
  </si>
  <si>
    <t>External Causes of Morbidity and Mortality</t>
  </si>
  <si>
    <t>V01-V99</t>
  </si>
  <si>
    <t>Transport Accidents</t>
  </si>
  <si>
    <t>V01-V09</t>
  </si>
  <si>
    <t>Pedestrian Injured in Transport Accident</t>
  </si>
  <si>
    <t>V03</t>
  </si>
  <si>
    <t>Pedestrian Injured in Collision with Car, Pick-Up Truck, or Van</t>
  </si>
  <si>
    <t>V05</t>
  </si>
  <si>
    <t>Pedestrian Injured in Collision with Railway Train or Railway Vehicle</t>
  </si>
  <si>
    <t>V09</t>
  </si>
  <si>
    <t>Pedestrian Injured in Other and Unspecified Transport Accidents</t>
  </si>
  <si>
    <t>V10-V19</t>
  </si>
  <si>
    <t>V18</t>
  </si>
  <si>
    <t>V19</t>
  </si>
  <si>
    <t>V20-V29</t>
  </si>
  <si>
    <t>Motorcycle Rider Injured in Transport Accident</t>
  </si>
  <si>
    <t>V23</t>
  </si>
  <si>
    <t>Motorcycle Rider Injured in Collision with Car, Pick-Up Truck, or Van</t>
  </si>
  <si>
    <t>V27</t>
  </si>
  <si>
    <t>Motorcycle Rider Injured in Collision with Fixed or Stationary Object</t>
  </si>
  <si>
    <t>V28</t>
  </si>
  <si>
    <t>Motorcycle Rider Injured in Noncollision Transport Accident</t>
  </si>
  <si>
    <t>V29</t>
  </si>
  <si>
    <t>V40-V49</t>
  </si>
  <si>
    <t>Car Occupant Injured in Transport Accident</t>
  </si>
  <si>
    <t>V43</t>
  </si>
  <si>
    <t>Car Occupant Injured in Collision with Car, Pick-Up Truck, or Van</t>
  </si>
  <si>
    <t>V44</t>
  </si>
  <si>
    <t>Car Occupant Injured in Collision with Heavy Transport Vehicle or Bus</t>
  </si>
  <si>
    <t>V47</t>
  </si>
  <si>
    <t>Car Occupant Injured in Collision with Fixed or Stationary Object</t>
  </si>
  <si>
    <t>V48</t>
  </si>
  <si>
    <t>Car Occupant Injured in Noncollision Transport Accident</t>
  </si>
  <si>
    <t>V49</t>
  </si>
  <si>
    <t>V50-V59</t>
  </si>
  <si>
    <t>V58</t>
  </si>
  <si>
    <t>V59</t>
  </si>
  <si>
    <t>V60-V69</t>
  </si>
  <si>
    <t>Occupant of Heavy Transport Vehicle Injured in Transport Accident</t>
  </si>
  <si>
    <t>V80-V89</t>
  </si>
  <si>
    <t>Other Land Transport Accidents</t>
  </si>
  <si>
    <t>V84</t>
  </si>
  <si>
    <t>Occupant of Special Vehicle Mainly Used in Agriculture Injured in Transport Accident</t>
  </si>
  <si>
    <t>V86</t>
  </si>
  <si>
    <t>Occupant of Special All-Terrain or Other Motor Vehicle Designed Primarily for Off-Road Use, Injured in Transport Accident</t>
  </si>
  <si>
    <t>V87</t>
  </si>
  <si>
    <t>Traffic Accident of Specified Type but Victim's Mode of Transport Unknown</t>
  </si>
  <si>
    <t>V89</t>
  </si>
  <si>
    <t>V90-V94</t>
  </si>
  <si>
    <t>Water Transport Accidents</t>
  </si>
  <si>
    <t>W00-X59</t>
  </si>
  <si>
    <t>W00-W19</t>
  </si>
  <si>
    <t>Falls</t>
  </si>
  <si>
    <t>W01</t>
  </si>
  <si>
    <t>Fall on Same Level from Slipping, Tripping, and Stumbling</t>
  </si>
  <si>
    <t>W05</t>
  </si>
  <si>
    <t>Fall Involving Wheelchair</t>
  </si>
  <si>
    <t>W06</t>
  </si>
  <si>
    <t>Fall Involving Bed</t>
  </si>
  <si>
    <t>W07</t>
  </si>
  <si>
    <t>Fall Involving Chair</t>
  </si>
  <si>
    <t>W10</t>
  </si>
  <si>
    <t>Fall on and from Stairs and Steps</t>
  </si>
  <si>
    <t>W11</t>
  </si>
  <si>
    <t>Fall on and from Ladder</t>
  </si>
  <si>
    <t>W13</t>
  </si>
  <si>
    <t>W17</t>
  </si>
  <si>
    <t>Other Fall from One Level to Another</t>
  </si>
  <si>
    <t>W18</t>
  </si>
  <si>
    <t>Other Fall on Same Level</t>
  </si>
  <si>
    <t>W19</t>
  </si>
  <si>
    <t>Unspecified Fall</t>
  </si>
  <si>
    <t>W20-W49</t>
  </si>
  <si>
    <t>W20</t>
  </si>
  <si>
    <t>W23</t>
  </si>
  <si>
    <t>Caught, Crushed, Jammed, or Pinched in or Between Objects</t>
  </si>
  <si>
    <t>W28</t>
  </si>
  <si>
    <t>Contact with Powered Lawnmower</t>
  </si>
  <si>
    <t>W30</t>
  </si>
  <si>
    <t>Contact with Agricultural Machinery</t>
  </si>
  <si>
    <t>W31</t>
  </si>
  <si>
    <t>Contact with Other and Unspecified Machinery</t>
  </si>
  <si>
    <t>W50-W64</t>
  </si>
  <si>
    <t>Exposure to Animate Mechanical Forces</t>
  </si>
  <si>
    <t>W54</t>
  </si>
  <si>
    <t>Bitten or Struck by Dog</t>
  </si>
  <si>
    <t>W65-W74</t>
  </si>
  <si>
    <t>W65</t>
  </si>
  <si>
    <t>W67</t>
  </si>
  <si>
    <t>W69</t>
  </si>
  <si>
    <t>Drowning and Submersion While in Natural Water</t>
  </si>
  <si>
    <t>W70</t>
  </si>
  <si>
    <t>Drowning and Submersion Following Fall into Natural Water</t>
  </si>
  <si>
    <t>W73</t>
  </si>
  <si>
    <t>Other Specified Drowning and Submersion</t>
  </si>
  <si>
    <t>W75-W84</t>
  </si>
  <si>
    <t>Other Accidental Threats to Breathing</t>
  </si>
  <si>
    <t>W75</t>
  </si>
  <si>
    <t>Accidental Suffocation and Strangulation in Bed</t>
  </si>
  <si>
    <t>W78</t>
  </si>
  <si>
    <t>Inhalation of Gastric Contents</t>
  </si>
  <si>
    <t>W79</t>
  </si>
  <si>
    <t>Inhalation and Ingestion of Food Causing Obstruction of Respiratory Tract</t>
  </si>
  <si>
    <t>W80</t>
  </si>
  <si>
    <t>Inhalation and Ingestion of Other Objects Causing Obstruction of Respiratory Tract</t>
  </si>
  <si>
    <t>W84</t>
  </si>
  <si>
    <t>W85-W99</t>
  </si>
  <si>
    <t>W87</t>
  </si>
  <si>
    <t>Exposure to Unspecified Electric Current</t>
  </si>
  <si>
    <t>X00-X09</t>
  </si>
  <si>
    <t>Exposure to Smoke, Fire, and Flames</t>
  </si>
  <si>
    <t>X00</t>
  </si>
  <si>
    <t>Exposure to Uncontrolled Fire in Building or Structure</t>
  </si>
  <si>
    <t>X01</t>
  </si>
  <si>
    <t>X08</t>
  </si>
  <si>
    <t>Exposure to Other Specified Smoke, Fire, and Flames</t>
  </si>
  <si>
    <t>X09</t>
  </si>
  <si>
    <t>Exposure to Unspecified Smoke, Fire, and Flames</t>
  </si>
  <si>
    <t>X30-X39</t>
  </si>
  <si>
    <t>Exposure to Forces of Nature</t>
  </si>
  <si>
    <t>X30</t>
  </si>
  <si>
    <t>Exposure to Excessive Natural Heat</t>
  </si>
  <si>
    <t>X31</t>
  </si>
  <si>
    <t>Exposure to Excessive Natural Cold</t>
  </si>
  <si>
    <t>X36</t>
  </si>
  <si>
    <t>Victim of Avalanche, Landslide, and Other Earth Movements</t>
  </si>
  <si>
    <t>X38</t>
  </si>
  <si>
    <t>Victim of Flood</t>
  </si>
  <si>
    <t>X40-X49</t>
  </si>
  <si>
    <t>Accidental Poisoning by and Exposure to Noxious Substances</t>
  </si>
  <si>
    <t>X40</t>
  </si>
  <si>
    <t>Accidental Poisoning by and Exposure to Nonopioid Analgesics, Antipyretics, and Antirheumatics</t>
  </si>
  <si>
    <t>X41</t>
  </si>
  <si>
    <t>X42</t>
  </si>
  <si>
    <t>X44</t>
  </si>
  <si>
    <t>Accidental Poisoning by and Exposure to Other and Unspecified Drugs, Medicaments, and Biological Substances</t>
  </si>
  <si>
    <t>X45</t>
  </si>
  <si>
    <t>Accidental Poisoning by and Exposure to Alcohol</t>
  </si>
  <si>
    <t>X47</t>
  </si>
  <si>
    <t>X58-X59</t>
  </si>
  <si>
    <t>X59</t>
  </si>
  <si>
    <t>Exposure to Unspecified Factor</t>
  </si>
  <si>
    <t>X60-X84</t>
  </si>
  <si>
    <t>X61</t>
  </si>
  <si>
    <t>Intentional Self-Poisoning by and Exposure to Antiepileptic, Sedative-Hypnotic, Antiparkinsonism, and Psychotropic Drugs, Not Elsewhere Classified</t>
  </si>
  <si>
    <t>X62</t>
  </si>
  <si>
    <t>Intentional Self-Poisoning by and Exposure to Narcotics and Psychodysleptics (Hallucinogens), Not Elsewhere Classified</t>
  </si>
  <si>
    <t>X64</t>
  </si>
  <si>
    <t>X67</t>
  </si>
  <si>
    <t>X70</t>
  </si>
  <si>
    <t>Intentional Self-Harm by Hanging, Strangulation, and Suffocation</t>
  </si>
  <si>
    <t>X72</t>
  </si>
  <si>
    <t>Intentional Self-Harm by Handgun Discharge</t>
  </si>
  <si>
    <t>X73</t>
  </si>
  <si>
    <t>Intentional Self-Harm by Rifle, Shotgun, and Larger Firearm Discharge</t>
  </si>
  <si>
    <t>X74</t>
  </si>
  <si>
    <t>Intentional Self-Harm by Other and Unspecified Firearm Discharge</t>
  </si>
  <si>
    <t>X76</t>
  </si>
  <si>
    <t>Intentional Self-Harm by Smoke, Fire, and Flames</t>
  </si>
  <si>
    <t>X78</t>
  </si>
  <si>
    <t>Intentional Self-Harm by Sharp Object</t>
  </si>
  <si>
    <t>X80</t>
  </si>
  <si>
    <t>Intentional Self-Harm by Jumping from a High Place</t>
  </si>
  <si>
    <t>X85-Y09</t>
  </si>
  <si>
    <t>X91</t>
  </si>
  <si>
    <t>Assault by Hanging, Strangulation, and Suffocation</t>
  </si>
  <si>
    <t>X93</t>
  </si>
  <si>
    <t>Assault by Handgun Discharge</t>
  </si>
  <si>
    <t>X94</t>
  </si>
  <si>
    <t>Assault by Rifle, Shotgun, and Larger Firearm Discharge</t>
  </si>
  <si>
    <t>X95</t>
  </si>
  <si>
    <t>Assault by Other and Unspecified Firearm Discharge</t>
  </si>
  <si>
    <t>X97</t>
  </si>
  <si>
    <t>Assault by Smoke, Fire, and Flames</t>
  </si>
  <si>
    <t>X99</t>
  </si>
  <si>
    <t>Assault by Sharp Object</t>
  </si>
  <si>
    <t>Y04</t>
  </si>
  <si>
    <t>Assault by Bodily Force</t>
  </si>
  <si>
    <t>Y08</t>
  </si>
  <si>
    <t>Assault by Other Specified Means</t>
  </si>
  <si>
    <t>Y09</t>
  </si>
  <si>
    <t>Assault by Unspecified Means</t>
  </si>
  <si>
    <t>Y10-Y34</t>
  </si>
  <si>
    <t>Event of Undetermined Intent</t>
  </si>
  <si>
    <t>Y12</t>
  </si>
  <si>
    <t>Y14</t>
  </si>
  <si>
    <t>Poisoning by and Exposure to Other and Unspecified Drugs, Medicaments, and Biological Substances, Undetermined Intent</t>
  </si>
  <si>
    <t>Y20</t>
  </si>
  <si>
    <t>Hanging, Strangulation, and Suffocation, Undetermined Intent</t>
  </si>
  <si>
    <t>Y21</t>
  </si>
  <si>
    <t>Drowning and Submersion, Undetermined Intent</t>
  </si>
  <si>
    <t>Y23</t>
  </si>
  <si>
    <t>Rifle, Shotgun, and Larger Firearm Discharge, Undetermined Intent</t>
  </si>
  <si>
    <t>Y24</t>
  </si>
  <si>
    <t>Other and Unspecified Firearm Discharge, Undetermined Intent</t>
  </si>
  <si>
    <t>Y34</t>
  </si>
  <si>
    <t>Unspecified Event, Undetermined Intent</t>
  </si>
  <si>
    <t>Y35-Y36</t>
  </si>
  <si>
    <t>Y35</t>
  </si>
  <si>
    <t>Legal Intervention</t>
  </si>
  <si>
    <t>Complications of Medical and Surgical Care</t>
  </si>
  <si>
    <t>Y57</t>
  </si>
  <si>
    <t>Other and Unspecified Drugs and Medicaments</t>
  </si>
  <si>
    <t>Y83</t>
  </si>
  <si>
    <t>Y84</t>
  </si>
  <si>
    <t>Y85-Y89</t>
  </si>
  <si>
    <t>Y85</t>
  </si>
  <si>
    <t>Sequelae of Transport Accidents</t>
  </si>
  <si>
    <t>Y86</t>
  </si>
  <si>
    <t>Sequelae of Other Accidents</t>
  </si>
  <si>
    <t>Y87</t>
  </si>
  <si>
    <t>Malignant Neoplasm of Penis</t>
  </si>
  <si>
    <t>Malignant Neoplasm of Kidney, Except Renal Pelvis</t>
  </si>
  <si>
    <t>Protein-Energy Malnutrition of Moderate and Mild Degree</t>
  </si>
  <si>
    <t>Other Nutritional Deficiencies</t>
  </si>
  <si>
    <t>Obesity and Other Hyperalimentation</t>
  </si>
  <si>
    <t>Phlebitis and Thrombophlebitis</t>
  </si>
  <si>
    <t>Chromosomal Abnormalities, Not Elsewhere Classified</t>
  </si>
  <si>
    <t>Abnormal Findings on Diagnostic Imaging of Other Body Structures</t>
  </si>
  <si>
    <t>Exposure to Inanimate Mechanical Forces</t>
  </si>
  <si>
    <t>Accidental Poisoning by and Exposure to Antiepileptic, Sedative-Hypnotic, Antiparkinsonism, and Psychotropic Drugs, Not Elsewhere Classified</t>
  </si>
  <si>
    <t>Intentional Self-Poisoning by and Exposure to Other and Unspecified Drugs, Medicaments, and Biological Substances</t>
  </si>
  <si>
    <t>Infant   Deaths</t>
  </si>
  <si>
    <t>Early Neonatal</t>
  </si>
  <si>
    <t>Late Neonatal</t>
  </si>
  <si>
    <t>Post-Neonatal</t>
  </si>
  <si>
    <t>G00-G99</t>
  </si>
  <si>
    <t>G90-G99</t>
  </si>
  <si>
    <t>J00-J99</t>
  </si>
  <si>
    <t>Fetus and Newborn Affected by Maternal Factors and by Complications of Pregnancy, Labor, and Delivery</t>
  </si>
  <si>
    <t>P000</t>
  </si>
  <si>
    <t>Fetus and Newborn Affected by Maternal Hypertensive Disorders</t>
  </si>
  <si>
    <t>P008</t>
  </si>
  <si>
    <t>Fetus and Newborn Affected by Other Maternal Conditions</t>
  </si>
  <si>
    <t>P010</t>
  </si>
  <si>
    <t>Fetus and Newborn Affected by Incompetent Cervix</t>
  </si>
  <si>
    <t>P011</t>
  </si>
  <si>
    <t>Fetus and Newborn Affected by Premature Rupture of Membranes</t>
  </si>
  <si>
    <t>P021</t>
  </si>
  <si>
    <t>Fetus and Newborn Affected by Other Forms of Placental Separation and Hemorrhage</t>
  </si>
  <si>
    <t>P027</t>
  </si>
  <si>
    <t>Fetus and Newborn Affected by Chorioamnionitis</t>
  </si>
  <si>
    <t>Respiratory and Cardiovascular Disorders Specific to the Perinatal Period</t>
  </si>
  <si>
    <t>P75-P78</t>
  </si>
  <si>
    <t>Digestive System Disorders of Fetus and Newborn</t>
  </si>
  <si>
    <t>Conditions Involving the Integument and Temperature Regulation of Fetus and Newborn</t>
  </si>
  <si>
    <t>P832</t>
  </si>
  <si>
    <t>Q249</t>
  </si>
  <si>
    <t>Congenital Malformation of Heart, Unspecified</t>
  </si>
  <si>
    <t>V01-Y98</t>
  </si>
  <si>
    <t>Fetal Death Category</t>
  </si>
  <si>
    <t>Fetal Deaths</t>
  </si>
  <si>
    <t>350g and/or 20 weeks gestation</t>
  </si>
  <si>
    <t>Less than 20 weeks gestation</t>
  </si>
  <si>
    <t>A00-Z99</t>
  </si>
  <si>
    <t>P70-P74</t>
  </si>
  <si>
    <t>P70</t>
  </si>
  <si>
    <t>P95</t>
  </si>
  <si>
    <t>Q89</t>
  </si>
  <si>
    <t>Other Congenital Malformations, Not Elsewhere Classified</t>
  </si>
  <si>
    <t>% of Marriages</t>
  </si>
  <si>
    <t>Female-Female</t>
  </si>
  <si>
    <t>Male-Male</t>
  </si>
  <si>
    <t>Male-Female</t>
  </si>
  <si>
    <t>Marriages</t>
  </si>
  <si>
    <t xml:space="preserve"> Marriage License       County</t>
  </si>
  <si>
    <t>15-19</t>
  </si>
  <si>
    <t>45-49</t>
  </si>
  <si>
    <t>50-54</t>
  </si>
  <si>
    <t>55-59</t>
  </si>
  <si>
    <t>60+</t>
  </si>
  <si>
    <t>Applicant 2   Age 15-19</t>
  </si>
  <si>
    <t>Applicant 2    20-24</t>
  </si>
  <si>
    <t>Applicant 2    25-29</t>
  </si>
  <si>
    <t>Applicant 2     30-34</t>
  </si>
  <si>
    <t>Applicant 2     35-39</t>
  </si>
  <si>
    <t>Applicant 2     40-44</t>
  </si>
  <si>
    <t>Applicant 2     45-49</t>
  </si>
  <si>
    <t>Applicant 2     50-54</t>
  </si>
  <si>
    <t>Applicant 2     55-59</t>
  </si>
  <si>
    <t>Applicant 2     60+</t>
  </si>
  <si>
    <t>Respondent   Age 15-19</t>
  </si>
  <si>
    <t>Respondent    20-24</t>
  </si>
  <si>
    <t>Respondent    25-29</t>
  </si>
  <si>
    <t>Respondent     30-34</t>
  </si>
  <si>
    <t>Respondent     35-39</t>
  </si>
  <si>
    <t>Respondent     40-44</t>
  </si>
  <si>
    <t>Respondent     45-49</t>
  </si>
  <si>
    <t>Respondent     50-54</t>
  </si>
  <si>
    <t>Respondent     55-59</t>
  </si>
  <si>
    <t>Respondent     60+</t>
  </si>
  <si>
    <t xml:space="preserve"> Divorce/Annulment County</t>
  </si>
  <si>
    <t>0 Minor Children</t>
  </si>
  <si>
    <t>1 Minor Child</t>
  </si>
  <si>
    <t>2 Minor Children</t>
  </si>
  <si>
    <t>3 Minor Children</t>
  </si>
  <si>
    <t>4 Minor Children</t>
  </si>
  <si>
    <t>5 Minor Children</t>
  </si>
  <si>
    <t>6 Minor Children</t>
  </si>
  <si>
    <t>7 Minor Children</t>
  </si>
  <si>
    <t xml:space="preserve"> Resident       County</t>
  </si>
  <si>
    <t>Male              Births</t>
  </si>
  <si>
    <t>Male                  Birth Rate</t>
  </si>
  <si>
    <t>Female       Births</t>
  </si>
  <si>
    <t>Female           Birth Rate</t>
  </si>
  <si>
    <t>Resident    Births</t>
  </si>
  <si>
    <t>Resident      Birth Rate</t>
  </si>
  <si>
    <t>Resident    County</t>
  </si>
  <si>
    <t>Resident          Births</t>
  </si>
  <si>
    <t>45 +                 Years</t>
  </si>
  <si>
    <t>White                 Non-Hispanic</t>
  </si>
  <si>
    <t>9th-12th    Grade</t>
  </si>
  <si>
    <t>% Unmarried</t>
  </si>
  <si>
    <t>No Visits</t>
  </si>
  <si>
    <t>Previous Preterm Birth</t>
  </si>
  <si>
    <t>Pre-pregnancy Diabetes</t>
  </si>
  <si>
    <t>Pre-pregnancy HTN</t>
  </si>
  <si>
    <t>Moderately Low Birthweight                (1,500 - 2,499 grams)</t>
  </si>
  <si>
    <t>Resident Birth Characteristic</t>
  </si>
  <si>
    <t>Very Low            Birthweight                (&lt; 1,500 grams)</t>
  </si>
  <si>
    <t>Very Low            Birthweight             (&lt; 1,500 grams)</t>
  </si>
  <si>
    <t>Unknown Birthweight</t>
  </si>
  <si>
    <t>Unknown Method</t>
  </si>
  <si>
    <t>NTSV Cesareans</t>
  </si>
  <si>
    <t>Note: NTSV cesarean deliveries include those which are nulliparous, term, singleton, and vertex.</t>
  </si>
  <si>
    <t>Previous              Cesarean</t>
  </si>
  <si>
    <t>Resident   County</t>
  </si>
  <si>
    <t>Male        Deaths</t>
  </si>
  <si>
    <t>Male            Death Rate</t>
  </si>
  <si>
    <t>Female    Deaths</t>
  </si>
  <si>
    <t>Female         Death Rate</t>
  </si>
  <si>
    <t>Resident     Death Rate</t>
  </si>
  <si>
    <t>Female       Death Rate</t>
  </si>
  <si>
    <t>% of Total YPLL</t>
  </si>
  <si>
    <t>Note: YPLL is calculated as the difference between age 75 and the age at death.</t>
  </si>
  <si>
    <t>Late    Neonatal</t>
  </si>
  <si>
    <t>Infant Deaths</t>
  </si>
  <si>
    <t>Infant     Deaths</t>
  </si>
  <si>
    <t>Cause of Death</t>
  </si>
  <si>
    <t>Resident Death Rate</t>
  </si>
  <si>
    <t>ICD-10 Code</t>
  </si>
  <si>
    <t>Note: Infant death age groups are early neonatal (fewer than 7 days), late neonatal (7 to 27 days), and postneonatal (28 days through 11 months).</t>
  </si>
  <si>
    <t>Fetal       Deaths</t>
  </si>
  <si>
    <t>Marriage by Sex</t>
  </si>
  <si>
    <t>Total   Marriages</t>
  </si>
  <si>
    <t>Total  Marriages</t>
  </si>
  <si>
    <t>Divorce/Annulment by Sex</t>
  </si>
  <si>
    <t>Divorces/ Annulments</t>
  </si>
  <si>
    <t>% of Divorces/ Annulments</t>
  </si>
  <si>
    <t>Total Divorces/ Annulments</t>
  </si>
  <si>
    <t>Median Duration</t>
  </si>
  <si>
    <t>Note: Marriage durations that were recorded as less than or equal to 0 days were removed from the median calculation.</t>
  </si>
  <si>
    <t>% of Resident Births</t>
  </si>
  <si>
    <t>% of Resident Births2</t>
  </si>
  <si>
    <t>% of Resident Births3</t>
  </si>
  <si>
    <t>% of Resident Births4</t>
  </si>
  <si>
    <t>% of Resident Births5</t>
  </si>
  <si>
    <t>% of Resident Births6</t>
  </si>
  <si>
    <t>% of Resident Births7</t>
  </si>
  <si>
    <t>% of Resident Births8</t>
  </si>
  <si>
    <t>% of Resident Births9</t>
  </si>
  <si>
    <t>% of Resident Births10</t>
  </si>
  <si>
    <t>% of Resident Births11</t>
  </si>
  <si>
    <t>% of Resident Births12</t>
  </si>
  <si>
    <t>% of Resident Births13</t>
  </si>
  <si>
    <t>% of Resident Births14</t>
  </si>
  <si>
    <t>Occurrence      County</t>
  </si>
  <si>
    <t>% of Occurrence Births2</t>
  </si>
  <si>
    <t>Occurrence Births</t>
  </si>
  <si>
    <t>% of Resident Deaths</t>
  </si>
  <si>
    <t>% of Infant Deaths</t>
  </si>
  <si>
    <t>% of Resident Deaths2</t>
  </si>
  <si>
    <t>% of Resident Deaths3</t>
  </si>
  <si>
    <t>% of Resident Deaths4</t>
  </si>
  <si>
    <t>% of Resident Deaths5</t>
  </si>
  <si>
    <t>% of Resident Deaths6</t>
  </si>
  <si>
    <t>% of Resident Deaths7</t>
  </si>
  <si>
    <t>% of Resident Deaths8</t>
  </si>
  <si>
    <t>% of Resident Deaths9</t>
  </si>
  <si>
    <t>% of Resident Deaths10</t>
  </si>
  <si>
    <t>% of Resident Deaths11</t>
  </si>
  <si>
    <t>% of Resident Deaths12</t>
  </si>
  <si>
    <t>Unknown Race/Ethnicity</t>
  </si>
  <si>
    <t>Unknown Education</t>
  </si>
  <si>
    <t>Unknown Visits</t>
  </si>
  <si>
    <t>Unknown Trimester</t>
  </si>
  <si>
    <t>Unknown Weight</t>
  </si>
  <si>
    <t>Unknown     BMI</t>
  </si>
  <si>
    <t>1st      Trimester</t>
  </si>
  <si>
    <t>2nd    Trimester</t>
  </si>
  <si>
    <t>3rd     Trimester</t>
  </si>
  <si>
    <t>Not     Specified</t>
  </si>
  <si>
    <t>% of Occurrence Births3</t>
  </si>
  <si>
    <t>% of Occurrence Births4</t>
  </si>
  <si>
    <t>1 to 4          Years</t>
  </si>
  <si>
    <t>5 to 14       Years</t>
  </si>
  <si>
    <t>20 to 24    Years</t>
  </si>
  <si>
    <t>25 to 34    Years</t>
  </si>
  <si>
    <t>35 to 44    Years</t>
  </si>
  <si>
    <t>45 to 54    Years</t>
  </si>
  <si>
    <t>55 to 64    Years</t>
  </si>
  <si>
    <t>65 to 74    Years</t>
  </si>
  <si>
    <t>75 to 84    Years</t>
  </si>
  <si>
    <t>15 to 19    Years</t>
  </si>
  <si>
    <t>HELLP Syndrome</t>
  </si>
  <si>
    <t>Eclampsia</t>
  </si>
  <si>
    <t>Applicant 1       Age Group (Years)</t>
  </si>
  <si>
    <t>Petitioner         Age Group (Years)</t>
  </si>
  <si>
    <t>Divorces</t>
  </si>
  <si>
    <t>Deaths</t>
  </si>
  <si>
    <t>Introduction</t>
  </si>
  <si>
    <t>Ratio/1,000  Live Births</t>
  </si>
  <si>
    <t>Leading Cause of Years of Potential Life Lost (YPLL)</t>
  </si>
  <si>
    <t>Note: Infant deaths are those occurring before one year of age.</t>
  </si>
  <si>
    <t xml:space="preserve">Note: Fetal deaths are registered when birthweights are at least 350 grams or if the weights are unknown, those occurring after 20 or more weeks gestation. </t>
  </si>
  <si>
    <t>Note: The crude death rate is calculated as deaths per 100,000 population.</t>
  </si>
  <si>
    <t>2023 West Virginia Vital Statistics Data Workbook</t>
  </si>
  <si>
    <t>WV Resident Births by Occurrence State, Number and Percent, 2023</t>
  </si>
  <si>
    <t>WV Resident County Births by Month, Number, 2023</t>
  </si>
  <si>
    <t>WV Resident County Births by Sex, Number, Population, and Birth Rate, 2023</t>
  </si>
  <si>
    <t>WV Resident County Births by Maternal Age Group, Number, 2023</t>
  </si>
  <si>
    <t>WV Resident County Births by Extended Race, Number and Percent, 2023</t>
  </si>
  <si>
    <t>WV Resident County Births by Race/Ethnicity, Number and Percent, 2023</t>
  </si>
  <si>
    <t>WV Resident County Births by Maternal Education, Number and Percent, 2023</t>
  </si>
  <si>
    <t>WV Resident County Births by Maternal Marital Status and Paternity Affidavits, Number and Percent, 2023</t>
  </si>
  <si>
    <t>WV Resident County Births by Maternal Smoking, Number and Percent, 2023</t>
  </si>
  <si>
    <t>WV Resident County Births by Maternal Drug Use, Number and Percent, 2023</t>
  </si>
  <si>
    <t>WV Resident County Births by Prenatal Visits, Number and Percent, 2023</t>
  </si>
  <si>
    <t>WV Resident County Births by Trimester of Prenatal Care, Number and Percent, 2023</t>
  </si>
  <si>
    <t>WV Resident County Births by Pre-Pregnancy BMI Category, Number and Percent, 2023</t>
  </si>
  <si>
    <t>WV Resident County Births by Medical Risk Factor, Number and Percent, 2023</t>
  </si>
  <si>
    <t>WV Resident County Births by Length of Gestation, Number and Percent, 2023</t>
  </si>
  <si>
    <t>WV Resident County Births by Birthweight Category, Number and Percent, 2023</t>
  </si>
  <si>
    <t>WV Resident Births, Trimester of Prenatal Care by Maternal and Outcome Characteristics, Number and Percent, 2023</t>
  </si>
  <si>
    <t>WV Resident Births, Birthweight Category by Maternal and Outcome Characteristics, Number and Percent, 2023</t>
  </si>
  <si>
    <t>WV Resident Births by Delivery Characteristic, Number and Percent, 2023</t>
  </si>
  <si>
    <t>WV Occurrence County Births, Number and Percent, 2023</t>
  </si>
  <si>
    <t>WV Occurrence Births, Facility by Length of Gestation, Number and Percent, 2023</t>
  </si>
  <si>
    <t>WV Occurrence Births, Facility by Birthweight Category, Number and Percent, 2023</t>
  </si>
  <si>
    <t>WV Occurrence Births, Facility by Method of Delivery, Number and Percent, 2023</t>
  </si>
  <si>
    <t>WV Occurrence Births, Facility by Inductions, Number and Percent, 2023</t>
  </si>
  <si>
    <t>WV Occurrence Births, Facility by NTSV Cesareans, Number and Percent, 2023</t>
  </si>
  <si>
    <t>WV Resident Deaths by Occurrence State, Number and Percent, 2023</t>
  </si>
  <si>
    <t>WV Resident County Deaths by Month, Number, 2023</t>
  </si>
  <si>
    <t>WV Resident County Deaths by Sex, Number, Population, and Death Rate, 2023</t>
  </si>
  <si>
    <t>WV Resident County Deaths by Age Group, Number and Percent, 2023</t>
  </si>
  <si>
    <t>WV Resident County Deaths by Extended Race, Number and Percent, 2023</t>
  </si>
  <si>
    <t>WV Resident County Deaths by Race/Ethnicity, Number and Percent, 2023</t>
  </si>
  <si>
    <t>WV Resident County Deaths by Place of Death, Number and Percent, 2023</t>
  </si>
  <si>
    <t>WV Resident County Deaths by Disposition, Number and Percent, 2023</t>
  </si>
  <si>
    <t>WV Resident County Deaths by Manner, Number and Percent, 2023</t>
  </si>
  <si>
    <t>WV 10 Leading Causes of Death by Sex, Number and Rate, 2023</t>
  </si>
  <si>
    <t>WV Leading Causes of Death by Age Group, Number and Percent, 2023</t>
  </si>
  <si>
    <t>WV 10 Leading Causes of YPLL, Number and Percent, 2023</t>
  </si>
  <si>
    <t>WV Resident Deaths, All Causes, Number and Rate, 2023</t>
  </si>
  <si>
    <t>WV Resident Infant Deaths by Occurrence State, Number and Percent, 2023</t>
  </si>
  <si>
    <t>WV Resident County Infant Deaths by Age Group, Number, 2023</t>
  </si>
  <si>
    <t>WV Resident Infant Deaths, All Causes by Age Group, Number, 2023</t>
  </si>
  <si>
    <t>WV Resident Fetal Deaths, Number and Ratio, 2023</t>
  </si>
  <si>
    <t>WV Resident Fetal Deaths, All Causes, Number, 2023</t>
  </si>
  <si>
    <t>WV Marriages by Opposite-Sex and Same-Sex, Number and Percent, 2023</t>
  </si>
  <si>
    <t>WV Marriages, License County by Month, Number, 2023</t>
  </si>
  <si>
    <t>WV Marriages, Age Group of Applicant 1 by Applicant 2, Number, 2023</t>
  </si>
  <si>
    <t>WV Divorces/Annulments by Opposite-Sex and Same-Sex, Number and Percent, 2023</t>
  </si>
  <si>
    <t>WV Divorces/Annulments, Occurrence County by Month, Number, 2023</t>
  </si>
  <si>
    <t>WV Divorces/Annulments, Age Group of Petitioner by Respondent, Number, 2023</t>
  </si>
  <si>
    <t>WV Divorces/Annulments, Occurrence County by Median Marriage Duration, Number, 2023</t>
  </si>
  <si>
    <t>WV Divorces/Annulments, Occurrence County by Number of Minor Children, Number, 2023</t>
  </si>
  <si>
    <t>Source: WV Health Statistics Center, Vital Statistics System, 2025</t>
  </si>
  <si>
    <t>UT</t>
  </si>
  <si>
    <t xml:space="preserve">Source: WV Health Statistics Center, Vital Statistics System, 2025 </t>
  </si>
  <si>
    <t>Source: National Center for Health Statistics, National Vital Statistics System, 2025</t>
  </si>
  <si>
    <t>9 years, 7 months, 0 days</t>
  </si>
  <si>
    <t>8 years, 5 months, 16 days</t>
  </si>
  <si>
    <t>7 years, 3 months, 11 days</t>
  </si>
  <si>
    <t>14 years, 8 months, 22 days</t>
  </si>
  <si>
    <t>13 years, 3 months, 10 days</t>
  </si>
  <si>
    <t>7 years, 4 months, 28 days</t>
  </si>
  <si>
    <t>10 years, 7 months, 20 days</t>
  </si>
  <si>
    <t>9 years, 2 months, 10 days</t>
  </si>
  <si>
    <t>11 years, 6 months, 8 days</t>
  </si>
  <si>
    <t>7 years, 1 months, 14 days</t>
  </si>
  <si>
    <t>9 years, 7 months, 19 days</t>
  </si>
  <si>
    <t>4 years, 3 months, 7 days</t>
  </si>
  <si>
    <t>8 years, 5 months, 13 days</t>
  </si>
  <si>
    <t>8 years, 8 months, 6 days</t>
  </si>
  <si>
    <t>10 years, 5 months, 9 days</t>
  </si>
  <si>
    <t>7 years, 3 months, 2 days</t>
  </si>
  <si>
    <t>8 years, 6 months, 0 days</t>
  </si>
  <si>
    <t>9 years, 2 months, 20 days</t>
  </si>
  <si>
    <t>9 years, 1 months, 3 days</t>
  </si>
  <si>
    <t>8 years, 2 months, 17 days</t>
  </si>
  <si>
    <t>8 years, 6 months, 6 days</t>
  </si>
  <si>
    <t>9 years, 5 months, 11 days</t>
  </si>
  <si>
    <t>6 years, 11 months, 28 days</t>
  </si>
  <si>
    <t>9 years, 4 months, 6 days</t>
  </si>
  <si>
    <t>8 years, 1 months, 8 days</t>
  </si>
  <si>
    <t>10 years, 0 months, 9 days</t>
  </si>
  <si>
    <t>7 years, 3 months, 25 days</t>
  </si>
  <si>
    <t>6 years, 10 months, 6 days</t>
  </si>
  <si>
    <t>9 years, 2 months, 5 days</t>
  </si>
  <si>
    <t>5 years, 8 months, 28 days</t>
  </si>
  <si>
    <t>7 years, 4 months, 6 days</t>
  </si>
  <si>
    <t>6 years, 6 months, 19 days</t>
  </si>
  <si>
    <t>8 years, 8 months, 9 days</t>
  </si>
  <si>
    <t>8 years, 3 months, 9 days</t>
  </si>
  <si>
    <t>9 years, 2 months, 24 days</t>
  </si>
  <si>
    <t>9 years, 2 months, 22 days</t>
  </si>
  <si>
    <t>9 years, 4 months, 7 days</t>
  </si>
  <si>
    <t>9 years, 8 months, 11 days</t>
  </si>
  <si>
    <t>7 years, 9 months, 30 days</t>
  </si>
  <si>
    <t>8 years, 4 months, 8 days</t>
  </si>
  <si>
    <t>11 years, 3 months, 9 days</t>
  </si>
  <si>
    <t>8 years, 7 months, 16 days</t>
  </si>
  <si>
    <t>7 years, 2 months, 5 days</t>
  </si>
  <si>
    <t>6 years, 11 months, 25 days</t>
  </si>
  <si>
    <t>12 years, 7 months, 0 days</t>
  </si>
  <si>
    <t>9 years, 8 months, 20 days</t>
  </si>
  <si>
    <t>9 years, 0 months, 21 days</t>
  </si>
  <si>
    <t>6 years, 0 months, 17 days</t>
  </si>
  <si>
    <t>11 years, 10 months, 19 days</t>
  </si>
  <si>
    <t>11 years, 0 months, 10 days</t>
  </si>
  <si>
    <t>7 years, 0 months, 30 days</t>
  </si>
  <si>
    <t>8 years, 8 months, 24 days</t>
  </si>
  <si>
    <t>6 years, 11 months, 29 days</t>
  </si>
  <si>
    <t>8 years, 3 months, 3 days</t>
  </si>
  <si>
    <t>11 Minor Children</t>
  </si>
  <si>
    <t>2023 WV Vital Statistics Data Technical Notes</t>
  </si>
  <si>
    <t>COVID 19</t>
  </si>
  <si>
    <t>All Other Causes</t>
  </si>
  <si>
    <t xml:space="preserve">Total Deaths, All Causes </t>
  </si>
  <si>
    <t>Congenital malformations</t>
  </si>
  <si>
    <t>Atelectasis</t>
  </si>
  <si>
    <t>Newborn Bacterial Sepsis</t>
  </si>
  <si>
    <t>Congenital Pneumonia</t>
  </si>
  <si>
    <t>Newborn Respiratory Distress</t>
  </si>
  <si>
    <t>Pregnancy, Childbirth, and Puerperium</t>
  </si>
  <si>
    <t>CLRD</t>
  </si>
  <si>
    <t>Alzheimer's Disease</t>
  </si>
  <si>
    <t>Intestinal Infectious Diseases</t>
  </si>
  <si>
    <t>Other Pulmonary Heart Diseases</t>
  </si>
  <si>
    <t>P23</t>
  </si>
  <si>
    <t>P25</t>
  </si>
  <si>
    <t>Intestinal Emphysema and Related Conditions Originating in the Perinatal Period</t>
  </si>
  <si>
    <t>P50-P61</t>
  </si>
  <si>
    <t>Hemorrhagic and Hematological Disorders of Fetus and Newborn</t>
  </si>
  <si>
    <t>P52</t>
  </si>
  <si>
    <t>Intracranial Nontraumatic Hemorrhage of Fetus and Newborn</t>
  </si>
  <si>
    <t>Q20</t>
  </si>
  <si>
    <t>Congenital Malformations of Cardiac Chambers and Connections</t>
  </si>
  <si>
    <t>Edward's Syndrome and Patau Syndrome</t>
  </si>
  <si>
    <t xml:space="preserve">Victim of Flood </t>
  </si>
  <si>
    <t>X49</t>
  </si>
  <si>
    <t>Y85-Y09</t>
  </si>
  <si>
    <t>Y07</t>
  </si>
  <si>
    <t>Other Maltreatment</t>
  </si>
  <si>
    <t xml:space="preserve">Fetus and Newborn Affected by Maternal Factors and by Complications of Pregnancy, Labor, and Delivery </t>
  </si>
  <si>
    <t>P024</t>
  </si>
  <si>
    <t>Fetus and Newborn Affected by Prolapsed Cord</t>
  </si>
  <si>
    <t>P025</t>
  </si>
  <si>
    <t>Fetus and Newborn Affected by Other Compression of Umbilical Cord</t>
  </si>
  <si>
    <t>P026</t>
  </si>
  <si>
    <t>Fetus and Newborn Affected by Other and Unspecified Conditions of Umbilical Cord</t>
  </si>
  <si>
    <t>P028</t>
  </si>
  <si>
    <t>Fetus and Newborn Affected by Other Abnormalities of Membranes</t>
  </si>
  <si>
    <t>P049</t>
  </si>
  <si>
    <t>Fetus and Newborn Affected by Maternal Noxious Influence, Unspecified</t>
  </si>
  <si>
    <t>P298</t>
  </si>
  <si>
    <t>Other Cardiovascular Disorders Originating in the Perinatal Period</t>
  </si>
  <si>
    <t>Transitory Endocrine and Metabolic Disorders Specific to Fetus and Newborn</t>
  </si>
  <si>
    <t>Transitory Disorders of Carbohydrate Metabolism Specific to Fetus and Newborn</t>
  </si>
  <si>
    <t>P701</t>
  </si>
  <si>
    <t>Syndrome of Infant of a Diabetic Mother</t>
  </si>
  <si>
    <t>Hydrops Fetalis not due to Hemolytic Disease</t>
  </si>
  <si>
    <t>P95-P96</t>
  </si>
  <si>
    <t xml:space="preserve">Fetal Death of Unspecified Cause </t>
  </si>
  <si>
    <t>A040</t>
  </si>
  <si>
    <t>A37</t>
  </si>
  <si>
    <t>Whooping Cough</t>
  </si>
  <si>
    <t>A39</t>
  </si>
  <si>
    <t>Meningococcal Infection</t>
  </si>
  <si>
    <t>A43</t>
  </si>
  <si>
    <t>Bacterial Infection of Unspecified Site</t>
  </si>
  <si>
    <t>A87</t>
  </si>
  <si>
    <t>Viral Meningitis</t>
  </si>
  <si>
    <t>Human Immunodeficiency Virus (HIV) Disease Resulting in Infectious and Parasitic Disease</t>
  </si>
  <si>
    <t>Human Immunodeficiency Virus (HIV) Resulting in Other Specified Diseases</t>
  </si>
  <si>
    <t>B33</t>
  </si>
  <si>
    <t>Other Viral Diseases, Not Elsewhere Classified</t>
  </si>
  <si>
    <t>B38</t>
  </si>
  <si>
    <t>Coccidioidomycosis</t>
  </si>
  <si>
    <t>B45</t>
  </si>
  <si>
    <t>Cryptococcosis</t>
  </si>
  <si>
    <t>C04</t>
  </si>
  <si>
    <t>Malignant Neoplasm of Floor of Mouth</t>
  </si>
  <si>
    <t>C12</t>
  </si>
  <si>
    <t>Malignant Neoplasm of Piriform Sinus</t>
  </si>
  <si>
    <t>C13</t>
  </si>
  <si>
    <t>Malignant Neoplasm of Hypopharynx</t>
  </si>
  <si>
    <t>Malignant Neoplasm of Anus</t>
  </si>
  <si>
    <t>Malignant Neoplasm of Other and Ill-Defined Digestive Organs</t>
  </si>
  <si>
    <t>C30</t>
  </si>
  <si>
    <t>Malignant Neoplasm of Nasal Cavity and Middle Ear</t>
  </si>
  <si>
    <t>C39</t>
  </si>
  <si>
    <t>Malignant Neoplasm of Other and Ill-Defined Sites in the Respiratory System and Intrathoracic Organs</t>
  </si>
  <si>
    <t>C50-C50</t>
  </si>
  <si>
    <t>C52</t>
  </si>
  <si>
    <t>Malignant Neoplasm of Vagina</t>
  </si>
  <si>
    <t>Malignant Neoplasm of Other Unspecified Female Genital Organs</t>
  </si>
  <si>
    <t>Malignant Neoplasm of Male Genital Organs</t>
  </si>
  <si>
    <t>Malignant Neoplasm of Testes</t>
  </si>
  <si>
    <t>Malignant Neoplasms of Eye and Adnexa</t>
  </si>
  <si>
    <t>C72</t>
  </si>
  <si>
    <t>Malignant Neoplasm of Spinal Cord, Cranial Nerves, and Other Parts of Central Nervous System</t>
  </si>
  <si>
    <t>Malignant Neoplasm of Thyroid and Other Endocrine Glands</t>
  </si>
  <si>
    <t>Other and Unspecified Types of non-Hodgkin Lymphoma</t>
  </si>
  <si>
    <t>C88</t>
  </si>
  <si>
    <t>Malignant Immunoproliferative Diseases</t>
  </si>
  <si>
    <t>Leukemia of Unspecified Cell Type</t>
  </si>
  <si>
    <t>Other and Unspecified Malignant Neoplasms of Lymphoid, Hematopoietic and Related Tissue</t>
  </si>
  <si>
    <t>C97-C97</t>
  </si>
  <si>
    <t>Benign Neoplasms of Meninges</t>
  </si>
  <si>
    <t>D36</t>
  </si>
  <si>
    <t>Benign Neoplasms of Other and Unspecified Sites</t>
  </si>
  <si>
    <t>Neoplasm of Uncertain and Unknown Behavior of Female Genital Organs</t>
  </si>
  <si>
    <t>D42</t>
  </si>
  <si>
    <t>Neoplasm of Uncertain or Unknown Behavior of Meninges</t>
  </si>
  <si>
    <t>Neoplasm of Uncertain or Unknown Behavior of Endocrine Glands</t>
  </si>
  <si>
    <t>D45</t>
  </si>
  <si>
    <t>Polycythemia Vera</t>
  </si>
  <si>
    <t>Iron Deficiency Anemia Secondary to Blood Loss (Chronic)</t>
  </si>
  <si>
    <t>D52</t>
  </si>
  <si>
    <t>Folate Deficiency Anemia</t>
  </si>
  <si>
    <t>D58</t>
  </si>
  <si>
    <t>Other Hereditary Hemolytic Anemias</t>
  </si>
  <si>
    <t>Acute Posthemorrhagic Anemia</t>
  </si>
  <si>
    <t>D66</t>
  </si>
  <si>
    <t>Hereditary Factor VIII Deficiency</t>
  </si>
  <si>
    <t>D70-D77</t>
  </si>
  <si>
    <t>Other Diseases of White Blood Cells</t>
  </si>
  <si>
    <t>D82</t>
  </si>
  <si>
    <t>Immunodeficiency Associated with Other Major Defects</t>
  </si>
  <si>
    <t>Other Disorders Involving the Immune Mechanism, Not Elsewhere Classified</t>
  </si>
  <si>
    <t>E00-E90</t>
  </si>
  <si>
    <t>E0%</t>
  </si>
  <si>
    <t>E20-E35</t>
  </si>
  <si>
    <t>Hypofunction and Other Disorders of Pituitary Gland</t>
  </si>
  <si>
    <t>E26</t>
  </si>
  <si>
    <t>Hyperaldosteronism</t>
  </si>
  <si>
    <t>E64</t>
  </si>
  <si>
    <t>Sequelae of Malnutrition and Other Nutritional Deficiencies</t>
  </si>
  <si>
    <t>E70-E90</t>
  </si>
  <si>
    <t>F00-F09</t>
  </si>
  <si>
    <t>Unspecified Dementia</t>
  </si>
  <si>
    <t>Mental and Behavioral Disorders Due to Use of Other Stimulants, Including Caffeine</t>
  </si>
  <si>
    <t>Mental and Behavioral Disorders Due to Use of Tobacco</t>
  </si>
  <si>
    <t>Mood (Affective Disorders)</t>
  </si>
  <si>
    <t>F39</t>
  </si>
  <si>
    <t>Unspecified Mood (Affective) Disorder</t>
  </si>
  <si>
    <t>Neurotic, Stress-Related, and Somatoform Disorders</t>
  </si>
  <si>
    <t>F50-F59</t>
  </si>
  <si>
    <t>Behavioral Syndromes Associated with Physiological Disturbances and Physical Factors</t>
  </si>
  <si>
    <t>F50</t>
  </si>
  <si>
    <t>Eating Disorders</t>
  </si>
  <si>
    <t>F54</t>
  </si>
  <si>
    <t>Overeating Associated with Other Psychological Disturbances</t>
  </si>
  <si>
    <t>G20-G26</t>
  </si>
  <si>
    <t>G25</t>
  </si>
  <si>
    <t>Other Extrapyramidal and Movement Disorders</t>
  </si>
  <si>
    <t>G30-G32</t>
  </si>
  <si>
    <t>G45</t>
  </si>
  <si>
    <t>Transient Cerebral Ischemic Attacks and Related Syndromes</t>
  </si>
  <si>
    <t>G70-G73</t>
  </si>
  <si>
    <t>H00-H59</t>
  </si>
  <si>
    <t>H43-H45</t>
  </si>
  <si>
    <t>Disorders of Vitreous Body and Globe</t>
  </si>
  <si>
    <t>H44</t>
  </si>
  <si>
    <t>Disorders of Globe</t>
  </si>
  <si>
    <t>H60-H95</t>
  </si>
  <si>
    <t>Diseases of Ear and Mastoid Process</t>
  </si>
  <si>
    <t>H65-H75</t>
  </si>
  <si>
    <t>Diseases of Middle Ear and Mastoid</t>
  </si>
  <si>
    <t>H6</t>
  </si>
  <si>
    <t>Suppurative and Unspecified Otitis Media</t>
  </si>
  <si>
    <t>I00-I02</t>
  </si>
  <si>
    <t>Acute Rheumatic Fever</t>
  </si>
  <si>
    <t>I01</t>
  </si>
  <si>
    <t>Rheumatic Fever with Heart Involvement</t>
  </si>
  <si>
    <t>Chronic Mitral Valve Diseases</t>
  </si>
  <si>
    <t>Rheumatic Tricuspid Valve Disease</t>
  </si>
  <si>
    <t>Ischemic Heart Disease</t>
  </si>
  <si>
    <t>I20</t>
  </si>
  <si>
    <t>Angina Pectoris</t>
  </si>
  <si>
    <t>Other Acute Ischemic Heart Diseases</t>
  </si>
  <si>
    <t>I28</t>
  </si>
  <si>
    <t>Other Diseases of Pulmonary Vessels</t>
  </si>
  <si>
    <t>I30-I52</t>
  </si>
  <si>
    <t>I40</t>
  </si>
  <si>
    <t>Acute Myocarditis</t>
  </si>
  <si>
    <t>Cardiomyopathy</t>
  </si>
  <si>
    <t>Paroxysmal  Tachycardia</t>
  </si>
  <si>
    <t>Complications and Ill-Defined Descriptions of Heart Disease</t>
  </si>
  <si>
    <t>I70-I79</t>
  </si>
  <si>
    <t>I710</t>
  </si>
  <si>
    <t>Diseases of Veins, Lymphatic Vessels,  and Lymph Nodes, Not Elsewhere Classified</t>
  </si>
  <si>
    <t>Other Noninfective Disorders of Lymphatic Vessels and Lymph Nodes</t>
  </si>
  <si>
    <t>Acute Upper Respiratory Infections</t>
  </si>
  <si>
    <t>J01</t>
  </si>
  <si>
    <t>Acute Sinusitis</t>
  </si>
  <si>
    <t>Influenza, Virus Not Identified</t>
  </si>
  <si>
    <t>J13</t>
  </si>
  <si>
    <t>Pneumonia Due to Streptococcus Pneumonia</t>
  </si>
  <si>
    <t>Pneumonia Due to Hemophilus Influenza</t>
  </si>
  <si>
    <t>J20-J22</t>
  </si>
  <si>
    <t>Other Acute Lower Respiratory Infections</t>
  </si>
  <si>
    <t>J22</t>
  </si>
  <si>
    <t>Unspecified Acute Lower Respiratory Infection</t>
  </si>
  <si>
    <t>J36</t>
  </si>
  <si>
    <t>Peritonsillar Abscess</t>
  </si>
  <si>
    <t xml:space="preserve">Bronchitis, Not Specified as Acute or Chronic </t>
  </si>
  <si>
    <t>Lung Diseases Due to External Agents</t>
  </si>
  <si>
    <t>Pneumoconiosis due to Asbestos and Other Mineral Fibers</t>
  </si>
  <si>
    <t>Pneumoconiosis Due to Dust Containing Silica</t>
  </si>
  <si>
    <t>J82</t>
  </si>
  <si>
    <t>Pulmonary Eosinophilia, Not Elsewhere Classified</t>
  </si>
  <si>
    <t>Other Interstitial Pulmonary Disease</t>
  </si>
  <si>
    <t>J68</t>
  </si>
  <si>
    <t>J90-J94</t>
  </si>
  <si>
    <t>J95-J99</t>
  </si>
  <si>
    <t>K00-K93</t>
  </si>
  <si>
    <t>Diseases of Pulp and Periapical Tissues</t>
  </si>
  <si>
    <t>Gastro-Esophageal Reflux Disease</t>
  </si>
  <si>
    <t>K40</t>
  </si>
  <si>
    <t>Inguinal Hernia</t>
  </si>
  <si>
    <t>K55-K64</t>
  </si>
  <si>
    <t>K58</t>
  </si>
  <si>
    <t>Irritable Bowel Syndrome</t>
  </si>
  <si>
    <t>K61</t>
  </si>
  <si>
    <t>Abscess of Anal and Rectal Regions</t>
  </si>
  <si>
    <t>K65-K67</t>
  </si>
  <si>
    <t>K70-K77</t>
  </si>
  <si>
    <t xml:space="preserve">Other Inflammatory Liver Diseases </t>
  </si>
  <si>
    <t>K80-K87</t>
  </si>
  <si>
    <t>K90-K93</t>
  </si>
  <si>
    <t>L00-L99</t>
  </si>
  <si>
    <t>Diseases of the Skin and Subcutaneous Tissue</t>
  </si>
  <si>
    <t>L40-L45</t>
  </si>
  <si>
    <t>Papulosquamous Disorders</t>
  </si>
  <si>
    <t>L40</t>
  </si>
  <si>
    <t>Psoriasis</t>
  </si>
  <si>
    <t>L60-L75</t>
  </si>
  <si>
    <t>Disorders of Skin Appendages</t>
  </si>
  <si>
    <t>L71</t>
  </si>
  <si>
    <t>Rosacea</t>
  </si>
  <si>
    <t>L73</t>
  </si>
  <si>
    <t>Other Follicular Disorders</t>
  </si>
  <si>
    <t>L80-L99</t>
  </si>
  <si>
    <t>L88</t>
  </si>
  <si>
    <t>Pyoderma Gangrenosum</t>
  </si>
  <si>
    <t>M12</t>
  </si>
  <si>
    <t>Other Specified Arthropathies</t>
  </si>
  <si>
    <t>M17</t>
  </si>
  <si>
    <t>Gonarthrosis (Arthrosis of Knee)</t>
  </si>
  <si>
    <t>M25</t>
  </si>
  <si>
    <t>Other Joint Disorders, Not Elsewhere Classified</t>
  </si>
  <si>
    <t>M30-M36</t>
  </si>
  <si>
    <t>M40</t>
  </si>
  <si>
    <t>Deforming Dorsopathies</t>
  </si>
  <si>
    <t>M41</t>
  </si>
  <si>
    <t>Scoliosis</t>
  </si>
  <si>
    <t>M51</t>
  </si>
  <si>
    <t>Other Intervertebral Disc Disorders</t>
  </si>
  <si>
    <t>M54</t>
  </si>
  <si>
    <t>Dorsalgia</t>
  </si>
  <si>
    <t>M71</t>
  </si>
  <si>
    <t>Other Bursopathies</t>
  </si>
  <si>
    <t>M80</t>
  </si>
  <si>
    <t>Osteoporosis without Pathological Fracture</t>
  </si>
  <si>
    <t>M87</t>
  </si>
  <si>
    <t>Osteonecrosis</t>
  </si>
  <si>
    <t>N00-N99</t>
  </si>
  <si>
    <t>N00-N08</t>
  </si>
  <si>
    <t>Acute Nephrotic Syndrome</t>
  </si>
  <si>
    <t>N04</t>
  </si>
  <si>
    <t>Nephrotic Syndrome</t>
  </si>
  <si>
    <t>N10-N16</t>
  </si>
  <si>
    <t>N10</t>
  </si>
  <si>
    <t>N25-N29</t>
  </si>
  <si>
    <t>Other Diseases of Urinary System</t>
  </si>
  <si>
    <t>N40-N51</t>
  </si>
  <si>
    <t>N70-N77</t>
  </si>
  <si>
    <t>Other Female Pelvic Inflammatory Diseases</t>
  </si>
  <si>
    <t>N76</t>
  </si>
  <si>
    <t>Other Inflammation of Vagina and Vulva</t>
  </si>
  <si>
    <t>Fistula Involving Female Genital Tract</t>
  </si>
  <si>
    <t>N83</t>
  </si>
  <si>
    <t>Noninflammatory Disorders of Ovary, Fallopian Tube, and Broad Ligament</t>
  </si>
  <si>
    <t>N85</t>
  </si>
  <si>
    <t>Other Noninflammatory Disorders of Uterus, Except Cervix</t>
  </si>
  <si>
    <t>N93</t>
  </si>
  <si>
    <t>Other Abnormal Uterine and Vaginal Bleeding</t>
  </si>
  <si>
    <t>O00-O08</t>
  </si>
  <si>
    <t>Pregnancy with Abortive Outcome</t>
  </si>
  <si>
    <t>O00</t>
  </si>
  <si>
    <t>Ectopic Pregnancy</t>
  </si>
  <si>
    <t>O94-O99</t>
  </si>
  <si>
    <t>Other Maternal Diseases Classifiable Elsewhere But Complicating Pregnancy, Childbirth, and the Puerperium</t>
  </si>
  <si>
    <t>P00-P99</t>
  </si>
  <si>
    <t>Fetus and Newborn Affected By Noxious Influences Transmitted Via Placenta or Breast Milk</t>
  </si>
  <si>
    <t>P32</t>
  </si>
  <si>
    <t>Interstitial Emphysema and Related Conditions Originating in the Perinatal period</t>
  </si>
  <si>
    <t>Other Respiratory Conditions Originating the in the Perinatal Period</t>
  </si>
  <si>
    <t>Q03</t>
  </si>
  <si>
    <t>Congenital Hydrocephalus</t>
  </si>
  <si>
    <t>Q22</t>
  </si>
  <si>
    <t>Congenital Malformations of Pulmonary and Tricuspid Valves</t>
  </si>
  <si>
    <t>Q76</t>
  </si>
  <si>
    <t>Congenital Malformations of Spine and Bony Thorax</t>
  </si>
  <si>
    <t>Q85</t>
  </si>
  <si>
    <t>Phakomatoses, Not Elsewhere Classified</t>
  </si>
  <si>
    <t>Tuner Syndrome</t>
  </si>
  <si>
    <t>Q99</t>
  </si>
  <si>
    <t>Other Chromosome Abnormalities, Not Elsewhere Classified</t>
  </si>
  <si>
    <t>R04</t>
  </si>
  <si>
    <t>Hemorrhage from Respiratory Passages</t>
  </si>
  <si>
    <t>R07</t>
  </si>
  <si>
    <t>Pain in Throat and Chest</t>
  </si>
  <si>
    <t>Nauses and Vomiting</t>
  </si>
  <si>
    <t>R13</t>
  </si>
  <si>
    <t>Dysphagia</t>
  </si>
  <si>
    <t>R50-R69</t>
  </si>
  <si>
    <t>General Symptoms and Signs</t>
  </si>
  <si>
    <t>R52</t>
  </si>
  <si>
    <t>Pain, Not Elsewhere Classified</t>
  </si>
  <si>
    <t>R59</t>
  </si>
  <si>
    <t>Enlarged Lymph Nodes</t>
  </si>
  <si>
    <t>R60</t>
  </si>
  <si>
    <t>Edema, Not Elsewhere Classified</t>
  </si>
  <si>
    <t>R90-R94</t>
  </si>
  <si>
    <t>Abnormal Findings on Diagnostic Imaging and in Function Studies, Without Diagnosis</t>
  </si>
  <si>
    <t>R94</t>
  </si>
  <si>
    <t>Abnormal Results of Function Studies</t>
  </si>
  <si>
    <t>U00-U85</t>
  </si>
  <si>
    <t>Provisional Assignment of New Diseases of Uncertain Etiology or Emergency Use</t>
  </si>
  <si>
    <t>U07</t>
  </si>
  <si>
    <t>Emergency Use of U07</t>
  </si>
  <si>
    <t>V04</t>
  </si>
  <si>
    <t>Pedestrian Injured in Collision with Heavy Transport Vehicle or Bus</t>
  </si>
  <si>
    <t xml:space="preserve">Pedal Cyclist Injured in Collision with Nonmotor Vehicle </t>
  </si>
  <si>
    <t>Pedal Cyclist Injured Other and Unspecified Transport Accidents</t>
  </si>
  <si>
    <t>Motorcycle Rider Injured in Other and Unspecified Transport Accident</t>
  </si>
  <si>
    <t>Car Occupant Injured In Other and Unspecified Transport Accidents</t>
  </si>
  <si>
    <t>Occupant of Pick-Up Truck or Van Injured in Transport Accident</t>
  </si>
  <si>
    <t>V53</t>
  </si>
  <si>
    <t>Occupant of Pick-Up Truck or Van Injured in Collision with Two- or Three-Wheeled Motor Vehicle</t>
  </si>
  <si>
    <t>Occupant Pick-Up Truck or Van Injured in Noncollision Transport Accident</t>
  </si>
  <si>
    <t>V64</t>
  </si>
  <si>
    <t>Occupant of Heavy Transport Vehicle Injured in Collision with Heavy Transport Vehicle or Bus</t>
  </si>
  <si>
    <t>V67</t>
  </si>
  <si>
    <t>Occupant of Heavy Transport Vehicle Injured in Collision with Fixed or Stationary Object</t>
  </si>
  <si>
    <t>V80</t>
  </si>
  <si>
    <t>Animal-Rider or Occupant of Animal-Drawn Vehicle Injured in Transport Accident</t>
  </si>
  <si>
    <t>V81</t>
  </si>
  <si>
    <t>Occupant of Railway Train or Railway Vehicle Injured in Transport Accident</t>
  </si>
  <si>
    <t>V83</t>
  </si>
  <si>
    <t>Occupant of Special Vehicle Mainly Used on Industrial Premises Injured in Transport Accident</t>
  </si>
  <si>
    <t>V85</t>
  </si>
  <si>
    <t>Occupant of Special Construction Vehicle Injured in Transport Accident</t>
  </si>
  <si>
    <t>Motor- or Nonmotor-Vehicle Accident, Type of Vehicle, Unspecified</t>
  </si>
  <si>
    <t>V92</t>
  </si>
  <si>
    <t>Water-Transport-Related Drowning and Submersion Without Accident to Watercraft</t>
  </si>
  <si>
    <t>Fall from, Out of, or Through Building or Structure</t>
  </si>
  <si>
    <t>Struck by Thrown, Projected, or Falling Object(s)</t>
  </si>
  <si>
    <t>W22</t>
  </si>
  <si>
    <t>Striking Against or Struck by Other Object(s)</t>
  </si>
  <si>
    <t>W32</t>
  </si>
  <si>
    <t>Handgun Discharge</t>
  </si>
  <si>
    <t>Accidental Drowning and Submersion</t>
  </si>
  <si>
    <t>Drowning and Submersion While in Bath-Tub</t>
  </si>
  <si>
    <t>W66</t>
  </si>
  <si>
    <t>Drowning and Submersion Following Fall into Bath-Tub</t>
  </si>
  <si>
    <t>Drowning and Submersion While in Swimming Pool</t>
  </si>
  <si>
    <t>Exposure to Electric Current, Radiation, and Extreme Ambient Air Temperature and Pressure</t>
  </si>
  <si>
    <t>W85</t>
  </si>
  <si>
    <t>Exposure to Electric Transmission Lines</t>
  </si>
  <si>
    <t>Exposure to Uncontrolled Fire, Not In Building or Structure</t>
  </si>
  <si>
    <t>X04</t>
  </si>
  <si>
    <t>Exposure to Ignition of Highly Flammable Material</t>
  </si>
  <si>
    <t>Accidental Poisoning by and Exposure to Narcotics and Psychodysleptics (Hallucinogens), not Elsewhere Classified</t>
  </si>
  <si>
    <t>Accidental Poisoning by and Exposure to Carbon Monoxide and Other Gases and Vapors</t>
  </si>
  <si>
    <t>Accidental Poisoning by and Exposure to Other and Unspecified Chemicals and Noxious Substances</t>
  </si>
  <si>
    <t>Accidental Exposure to Other and Unspecified Factors</t>
  </si>
  <si>
    <t>X58</t>
  </si>
  <si>
    <t>Exposure to Other Specified Factors</t>
  </si>
  <si>
    <t>Intentional Self Harm</t>
  </si>
  <si>
    <t>X65</t>
  </si>
  <si>
    <t>Intentional Self-Poisoning by and Exposure to Alcohol</t>
  </si>
  <si>
    <t>Intentional Self-Poisoning by and Exposure to Carbon Monoxide and Other Gases and Vapors</t>
  </si>
  <si>
    <t>X71</t>
  </si>
  <si>
    <t>Intentional Self-Harm by Drowning and Submersion</t>
  </si>
  <si>
    <t>X75</t>
  </si>
  <si>
    <t>Intentional Self-Harm by Explosive Material</t>
  </si>
  <si>
    <t>X82</t>
  </si>
  <si>
    <t>Intentional Self-Harm by Crashing of Motor Vehicle</t>
  </si>
  <si>
    <t>X85</t>
  </si>
  <si>
    <t>Assault by Drugs, Medicaments, and Biological Substances</t>
  </si>
  <si>
    <t>Y01</t>
  </si>
  <si>
    <t>Assault by Pushing from High Place</t>
  </si>
  <si>
    <t>Y17</t>
  </si>
  <si>
    <t>Poisoning by and Exposure to Carbon Monoxide and Other Gases and Vapors, Undetermined Intent</t>
  </si>
  <si>
    <t>Y26</t>
  </si>
  <si>
    <t>Exposure to Smoke, Fire, and Flames, Undetermined Intent</t>
  </si>
  <si>
    <t>Legal Intervention and Operations of War</t>
  </si>
  <si>
    <t>Y40-Y84</t>
  </si>
  <si>
    <t>Y42</t>
  </si>
  <si>
    <t>Hormones and Their Synthetic Substitutes and Antagonists, Not Elsewhere Classified</t>
  </si>
  <si>
    <t>Surgical Operation and Other Surgical Procedures as the Cause of Abnormal Reaction of the Patient, or of Later Complication, without Mention of Misadventure at the Time of the Procedures</t>
  </si>
  <si>
    <t>Other Medical Procedures as the Cause of Abnormal Reaction of the Patient, or of Later Complication, without Mention of Misadventure at the Time of the Procedure</t>
  </si>
  <si>
    <t>Sequelae of Intentional Self-Harm, Assault, and Events of Undetermined Intent</t>
  </si>
  <si>
    <t>AR</t>
  </si>
  <si>
    <t>CT</t>
  </si>
  <si>
    <t>LA</t>
  </si>
  <si>
    <t>ME</t>
  </si>
  <si>
    <t>MS</t>
  </si>
  <si>
    <t>MT</t>
  </si>
  <si>
    <t>WI</t>
  </si>
  <si>
    <t>Total</t>
  </si>
  <si>
    <t>Death From Any Obstetric Cause Occurring More than 42 Days But Less than One Year After Delivery</t>
  </si>
  <si>
    <t>Pedal Cyclist Injured In Transport Accident</t>
  </si>
  <si>
    <t>Nocardiosis</t>
  </si>
  <si>
    <t>Pneumocystis</t>
  </si>
  <si>
    <t>Malignant Neoplasm of Retroperitoneum and Peritoneum</t>
  </si>
  <si>
    <t>Malignant Neoplasms, Stated or Presumed to be Primary, of Lymphoid, Hematopoietic, and Related Tissue</t>
  </si>
  <si>
    <t>Non-Follicular Lymphoma</t>
  </si>
  <si>
    <t>Diseases of Blood and Blood-Forming Organs and Certain Disorders Involving the Immune Mechanism</t>
  </si>
  <si>
    <t>Other Aplastic Anemias</t>
  </si>
  <si>
    <t>Reaction to Severe Stress and Adjustment Disorders</t>
  </si>
  <si>
    <t>Diseases of the Eye and Adnexa</t>
  </si>
  <si>
    <t>Cerebral Infarction</t>
  </si>
  <si>
    <t>Other and Unspecified Disorders of Circulatory System</t>
  </si>
  <si>
    <t>Other Respiratory Diseases Principally Affecting the Interstitial</t>
  </si>
  <si>
    <t>Unspecified Appendicitis</t>
  </si>
  <si>
    <t>Osteopathies and Chondropathies</t>
  </si>
  <si>
    <t>Acute Tubulo-Interstitial Nephritis</t>
  </si>
  <si>
    <t>Other Obstetric Conditions, Not Elsewhere Classified</t>
  </si>
  <si>
    <t>Other Symptoms and Signs Involving the Circulatory and Respiratory Systems</t>
  </si>
  <si>
    <t>Occupant of Pick-Up Truck or Van Injured in Other and Unspecified Transport Accidents</t>
  </si>
  <si>
    <t>Other External Causes of  Accidental Injury</t>
  </si>
  <si>
    <t>Unspecified Threat to Breathing</t>
  </si>
  <si>
    <t>Poisoning by and Exposure to Narcotics and Psychodysleptics (Hallucinogens), Not Elsewhere Classified, Undetermined Intent</t>
  </si>
  <si>
    <t>Sequalae of External Causes of Morbidity and Mortality</t>
  </si>
  <si>
    <t>Resident Births</t>
  </si>
  <si>
    <t>10 years, 2 months, 14 days</t>
  </si>
  <si>
    <t>Neonatal Hemorrhage</t>
  </si>
  <si>
    <t>SIDS</t>
  </si>
  <si>
    <t>Short Gestation</t>
  </si>
  <si>
    <t>Complications of Placenta, cord, and membranes</t>
  </si>
  <si>
    <t>Circulatory System Disease</t>
  </si>
  <si>
    <t>Influenza</t>
  </si>
  <si>
    <t>Noxious transmission through placenta or milk</t>
  </si>
  <si>
    <t>Sepcticemia</t>
  </si>
  <si>
    <t>Chronic Liver Disease and Cirrhosis</t>
  </si>
  <si>
    <t xml:space="preserve">All Other Causes </t>
  </si>
  <si>
    <t>K27</t>
  </si>
  <si>
    <t>K43</t>
  </si>
  <si>
    <t>In situ, benign, and uncertain neoplasms</t>
  </si>
  <si>
    <t>Perinatal Conditions</t>
  </si>
  <si>
    <t>Fetus and Newborn Affected by Maternal Conditions That May be Unrelated to Present Pregnancy</t>
  </si>
  <si>
    <t xml:space="preserve">Accidents </t>
  </si>
  <si>
    <t>All Other Deaths</t>
  </si>
  <si>
    <t>Other Perinatal</t>
  </si>
  <si>
    <t>Meningitis</t>
  </si>
  <si>
    <t>Flu and Pneumonia</t>
  </si>
  <si>
    <t xml:space="preserve">Undetermined Intent </t>
  </si>
  <si>
    <t xml:space="preserve">Chronic Lower Respiratory Disease </t>
  </si>
  <si>
    <t>All Other Cause (Residual)</t>
  </si>
  <si>
    <t xml:space="preserve">           Total includes 1 death with an unknown cause.</t>
  </si>
  <si>
    <t>Total Deaths, All Causes</t>
  </si>
  <si>
    <t>-</t>
  </si>
  <si>
    <t xml:space="preserve"> -</t>
  </si>
  <si>
    <t>Unknown     Race</t>
  </si>
  <si>
    <t>Native Hawaiian/ Pacific Islander</t>
  </si>
  <si>
    <t>Berkeley Medical Center</t>
  </si>
  <si>
    <t>Cabell-Huntington Hospital</t>
  </si>
  <si>
    <t>Davis Medical Center</t>
  </si>
  <si>
    <t>Grant Memorial Hospital</t>
  </si>
  <si>
    <t>Greenbrier Valley Medical Center</t>
  </si>
  <si>
    <t>Logan Regional Medical Center</t>
  </si>
  <si>
    <t>Monongalia General Hospital</t>
  </si>
  <si>
    <t>Pocahontas Memorial Hospital</t>
  </si>
  <si>
    <t>Preston Memorial Hospital</t>
  </si>
  <si>
    <t>Princeton Community Hospital</t>
  </si>
  <si>
    <t>Raleigh General Hospital</t>
  </si>
  <si>
    <t>Reynolds Memorial Hospital</t>
  </si>
  <si>
    <t>Roane General Hospital</t>
  </si>
  <si>
    <t>Sistersville General Hospital</t>
  </si>
  <si>
    <t>St. Joseph's Hospital</t>
  </si>
  <si>
    <t>Stonewall Jackson Memorial Hospital</t>
  </si>
  <si>
    <t>Summers County ARH Hospital</t>
  </si>
  <si>
    <t>Summersville Regional Medical Center</t>
  </si>
  <si>
    <t>Thomas Memorial Hospital</t>
  </si>
  <si>
    <t>United Hospital Center</t>
  </si>
  <si>
    <t>University Healthcare Jefferson Medical Center</t>
  </si>
  <si>
    <t>Weirton Medical Center</t>
  </si>
  <si>
    <t>Wetzel County Hospital</t>
  </si>
  <si>
    <t>Wheeling Hospital</t>
  </si>
  <si>
    <t>WVU Hospitals, Inc.</t>
  </si>
  <si>
    <t>WVU Medicine Camden Clark Medical Center</t>
  </si>
  <si>
    <t>C.A.M.C. - Women &amp; Children's Hospital</t>
  </si>
  <si>
    <t>FamilyCare OB/GYN &amp; Birth Center</t>
  </si>
  <si>
    <t>Note: VBAC delivery is defined as vaginal birth after cesarean.</t>
  </si>
  <si>
    <t>The 2023 WV Vital Statistics Data Workbook includes a series of updates to our data reporting procedures. This process is necessary to bring state reporting in line with national reporting standards and best practices. This workbook includes summary statistics of each data type. Historical statistics, data visualizations, demographic-specific analyses, and topic-level reports will be published on our website: https://dhhr.wv.gov/HSC/SS.</t>
  </si>
  <si>
    <t>·       Reported percentages were calculated excluding unknown values.</t>
  </si>
  <si>
    <t xml:space="preserve">·       All data below state-level with a data point between 1 and 4 have been suppressed. Calculations using data points below 11 are unreliable and have also been removed. </t>
  </si>
  <si>
    <t>·       Suppression rules have been applied to state-level cause of death data.</t>
  </si>
  <si>
    <t>·       2023 mortality data were compiled from a national data file due to current interstate reporting restrictions.</t>
  </si>
  <si>
    <t>·       Infant mortality comparisons by birth characteristics were not available at the time of publication.</t>
  </si>
  <si>
    <t>·       Marriage and divorce/annulment data are occurrence data. These data types are underreported.</t>
  </si>
  <si>
    <t>·       Induced Terminations of Pregnancy (ITOP) are reported separately on our website: https://dhhr.wv.gov/HSC/SS.</t>
  </si>
  <si>
    <t>·       Secondary suppression has been applied.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</si>
</sst>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0.0"/>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sz val="14"/>
      <color theme="1"/>
      <name val="Aptos Narrow"/>
      <family val="2"/>
      <scheme val="minor"/>
    </font>
    <font>
      <sz val="8"/>
      <name val="Aptos Narrow"/>
      <family val="2"/>
      <scheme val="minor"/>
    </font>
    <font>
      <sz val="11"/>
      <color rgb="FF000000"/>
      <name val="Aptos Narrow"/>
      <family val="2"/>
      <scheme val="minor"/>
    </font>
    <font>
      <u/>
      <sz val="11"/>
      <color theme="10"/>
      <name val="Aptos Narrow"/>
      <family val="2"/>
      <scheme val="minor"/>
    </font>
    <font>
      <sz val="11"/>
      <color theme="1"/>
      <name val="Aptos Narrow"/>
      <family val="2"/>
    </font>
  </fonts>
  <fills count="2">
    <fill>
      <patternFill patternType="none"/>
    </fill>
    <fill>
      <patternFill patternType="gray125"/>
    </fill>
  </fills>
  <borders count="37">
    <border>
      <left/>
      <right/>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double">
        <color indexed="64"/>
      </right>
      <top/>
      <bottom style="thin">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168">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2" xfId="0" applyBorder="1"/>
    <xf numFmtId="0" fontId="2" fillId="0" borderId="1" xfId="0" applyFont="1" applyBorder="1"/>
    <xf numFmtId="164" fontId="0" fillId="0" borderId="0" xfId="1" applyNumberFormat="1" applyFont="1" applyBorder="1"/>
    <xf numFmtId="164" fontId="0" fillId="0" borderId="0" xfId="1" applyNumberFormat="1" applyFont="1"/>
    <xf numFmtId="165" fontId="0" fillId="0" borderId="0" xfId="0" applyNumberFormat="1"/>
    <xf numFmtId="3" fontId="0" fillId="0" borderId="0" xfId="0" applyNumberFormat="1"/>
    <xf numFmtId="3" fontId="2" fillId="0" borderId="4" xfId="1" applyNumberFormat="1" applyFont="1" applyBorder="1"/>
    <xf numFmtId="165" fontId="0" fillId="0" borderId="2" xfId="0" applyNumberFormat="1" applyBorder="1"/>
    <xf numFmtId="165" fontId="0" fillId="0" borderId="1" xfId="0" applyNumberFormat="1" applyBorder="1"/>
    <xf numFmtId="0" fontId="4" fillId="0" borderId="0" xfId="0" applyFont="1"/>
    <xf numFmtId="3" fontId="0" fillId="0" borderId="0" xfId="1" applyNumberFormat="1" applyFont="1"/>
    <xf numFmtId="3" fontId="0" fillId="0" borderId="2" xfId="0" applyNumberFormat="1" applyBorder="1"/>
    <xf numFmtId="3" fontId="2" fillId="0" borderId="3" xfId="1" applyNumberFormat="1" applyFont="1" applyBorder="1"/>
    <xf numFmtId="3" fontId="2" fillId="0" borderId="3" xfId="0" applyNumberFormat="1" applyFont="1" applyBorder="1"/>
    <xf numFmtId="3" fontId="2" fillId="0" borderId="1" xfId="0" applyNumberFormat="1" applyFont="1" applyBorder="1"/>
    <xf numFmtId="0" fontId="2" fillId="0" borderId="0" xfId="0" applyFont="1"/>
    <xf numFmtId="3" fontId="0" fillId="0" borderId="6" xfId="1" applyNumberFormat="1" applyFont="1" applyBorder="1"/>
    <xf numFmtId="3" fontId="0" fillId="0" borderId="0" xfId="1" applyNumberFormat="1" applyFont="1" applyBorder="1"/>
    <xf numFmtId="165" fontId="2" fillId="0" borderId="1" xfId="0" applyNumberFormat="1" applyFont="1" applyBorder="1"/>
    <xf numFmtId="164" fontId="2" fillId="0" borderId="3" xfId="1" applyNumberFormat="1" applyFont="1" applyBorder="1"/>
    <xf numFmtId="165" fontId="2" fillId="0" borderId="7" xfId="0" applyNumberFormat="1" applyFont="1" applyBorder="1"/>
    <xf numFmtId="165" fontId="0" fillId="0" borderId="8" xfId="0" applyNumberFormat="1" applyBorder="1"/>
    <xf numFmtId="0" fontId="2" fillId="0" borderId="2" xfId="0" applyFont="1" applyBorder="1"/>
    <xf numFmtId="3" fontId="0" fillId="0" borderId="9" xfId="0" applyNumberFormat="1" applyBorder="1"/>
    <xf numFmtId="0" fontId="0" fillId="0" borderId="11" xfId="0" applyBorder="1"/>
    <xf numFmtId="3" fontId="0" fillId="0" borderId="5" xfId="0" applyNumberFormat="1" applyBorder="1"/>
    <xf numFmtId="165" fontId="0" fillId="0" borderId="12" xfId="0" applyNumberFormat="1" applyBorder="1"/>
    <xf numFmtId="3" fontId="0" fillId="0" borderId="13" xfId="0" applyNumberFormat="1" applyBorder="1"/>
    <xf numFmtId="3" fontId="0" fillId="0" borderId="15" xfId="0" applyNumberFormat="1" applyBorder="1"/>
    <xf numFmtId="3" fontId="0" fillId="0" borderId="16" xfId="0" applyNumberFormat="1" applyBorder="1"/>
    <xf numFmtId="3" fontId="2" fillId="0" borderId="3" xfId="0" applyNumberFormat="1" applyFont="1" applyBorder="1" applyAlignment="1">
      <alignment horizontal="center" vertical="center" wrapText="1"/>
    </xf>
    <xf numFmtId="1" fontId="0" fillId="0" borderId="0" xfId="0" applyNumberFormat="1"/>
    <xf numFmtId="3" fontId="2" fillId="0" borderId="10" xfId="0" applyNumberFormat="1" applyFont="1" applyBorder="1"/>
    <xf numFmtId="3" fontId="2" fillId="0" borderId="14" xfId="0" applyNumberFormat="1" applyFont="1" applyBorder="1"/>
    <xf numFmtId="3" fontId="0" fillId="0" borderId="18" xfId="0" applyNumberFormat="1" applyBorder="1"/>
    <xf numFmtId="3" fontId="0" fillId="0" borderId="19" xfId="0" applyNumberFormat="1" applyBorder="1"/>
    <xf numFmtId="3" fontId="2" fillId="0" borderId="17" xfId="0" applyNumberFormat="1" applyFont="1" applyBorder="1"/>
    <xf numFmtId="3" fontId="0" fillId="0" borderId="11" xfId="0" applyNumberFormat="1" applyBorder="1"/>
    <xf numFmtId="0" fontId="2" fillId="0" borderId="11" xfId="0" applyFont="1" applyBorder="1"/>
    <xf numFmtId="49" fontId="0" fillId="0" borderId="2" xfId="0" applyNumberFormat="1" applyBorder="1"/>
    <xf numFmtId="3" fontId="0" fillId="0" borderId="6" xfId="0" applyNumberFormat="1" applyBorder="1"/>
    <xf numFmtId="165" fontId="0" fillId="0" borderId="11" xfId="0" applyNumberFormat="1" applyBorder="1"/>
    <xf numFmtId="166" fontId="0" fillId="0" borderId="2" xfId="0" applyNumberFormat="1" applyBorder="1"/>
    <xf numFmtId="165" fontId="0" fillId="0" borderId="0" xfId="1" applyNumberFormat="1" applyFont="1"/>
    <xf numFmtId="3" fontId="2" fillId="0" borderId="1" xfId="1" applyNumberFormat="1" applyFont="1" applyBorder="1"/>
    <xf numFmtId="165" fontId="0" fillId="0" borderId="8" xfId="1" applyNumberFormat="1" applyFont="1" applyBorder="1"/>
    <xf numFmtId="165" fontId="2" fillId="0" borderId="7" xfId="1" applyNumberFormat="1" applyFont="1" applyBorder="1"/>
    <xf numFmtId="3" fontId="0" fillId="0" borderId="9" xfId="1" applyNumberFormat="1" applyFont="1" applyBorder="1"/>
    <xf numFmtId="3" fontId="2" fillId="0" borderId="10" xfId="1" applyNumberFormat="1" applyFont="1" applyBorder="1"/>
    <xf numFmtId="165" fontId="0" fillId="0" borderId="2" xfId="1" applyNumberFormat="1" applyFont="1" applyBorder="1"/>
    <xf numFmtId="165" fontId="2" fillId="0" borderId="1" xfId="1" applyNumberFormat="1" applyFont="1" applyBorder="1"/>
    <xf numFmtId="165" fontId="0" fillId="0" borderId="2" xfId="2" applyNumberFormat="1" applyFont="1" applyBorder="1"/>
    <xf numFmtId="0" fontId="0" fillId="0" borderId="0" xfId="1" applyNumberFormat="1" applyFont="1" applyAlignment="1">
      <alignment horizontal="left"/>
    </xf>
    <xf numFmtId="0" fontId="6" fillId="0" borderId="0" xfId="0" applyFont="1" applyAlignment="1">
      <alignment horizontal="left" vertical="center" readingOrder="1"/>
    </xf>
    <xf numFmtId="0" fontId="2" fillId="0" borderId="0" xfId="0" applyFont="1" applyAlignment="1">
      <alignment horizontal="center" vertical="center"/>
    </xf>
    <xf numFmtId="0" fontId="2" fillId="0" borderId="2" xfId="0" applyFont="1" applyBorder="1" applyAlignment="1">
      <alignment horizontal="center" vertical="center" wrapText="1"/>
    </xf>
    <xf numFmtId="166" fontId="2" fillId="0" borderId="7" xfId="0" applyNumberFormat="1" applyFont="1" applyBorder="1"/>
    <xf numFmtId="166" fontId="2" fillId="0" borderId="1" xfId="0" applyNumberFormat="1" applyFont="1" applyBorder="1"/>
    <xf numFmtId="166" fontId="0" fillId="0" borderId="8" xfId="0" applyNumberFormat="1" applyBorder="1"/>
    <xf numFmtId="0" fontId="2" fillId="0" borderId="0" xfId="0" applyFont="1" applyAlignment="1">
      <alignment horizontal="left"/>
    </xf>
    <xf numFmtId="0" fontId="3" fillId="0" borderId="0" xfId="0" applyFont="1"/>
    <xf numFmtId="0" fontId="2" fillId="0" borderId="20" xfId="0" applyFont="1" applyBorder="1" applyAlignment="1">
      <alignment horizontal="center" vertical="center" wrapText="1"/>
    </xf>
    <xf numFmtId="164" fontId="2" fillId="0" borderId="21" xfId="1" applyNumberFormat="1"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2" fillId="0" borderId="22" xfId="1" applyNumberFormat="1"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3" fontId="2" fillId="0" borderId="22" xfId="0" applyNumberFormat="1" applyFont="1" applyBorder="1" applyAlignment="1">
      <alignment horizontal="center" vertical="center" wrapText="1"/>
    </xf>
    <xf numFmtId="3" fontId="2" fillId="0" borderId="24" xfId="0" applyNumberFormat="1" applyFont="1" applyBorder="1" applyAlignment="1">
      <alignment horizontal="center" vertical="center" wrapText="1"/>
    </xf>
    <xf numFmtId="3" fontId="2" fillId="0" borderId="25" xfId="0" applyNumberFormat="1" applyFont="1" applyBorder="1" applyAlignment="1">
      <alignment horizontal="center" vertical="center" wrapText="1"/>
    </xf>
    <xf numFmtId="164" fontId="0" fillId="0" borderId="3" xfId="1" applyNumberFormat="1" applyFont="1" applyBorder="1"/>
    <xf numFmtId="0" fontId="3" fillId="0" borderId="3" xfId="0" applyFont="1" applyBorder="1"/>
    <xf numFmtId="0" fontId="2" fillId="0" borderId="26" xfId="0" applyFont="1" applyBorder="1" applyAlignment="1">
      <alignment horizontal="center" vertical="center" wrapText="1"/>
    </xf>
    <xf numFmtId="164" fontId="2" fillId="0" borderId="24" xfId="1" applyNumberFormat="1" applyFont="1" applyBorder="1" applyAlignment="1">
      <alignment horizontal="center" vertical="center" wrapText="1"/>
    </xf>
    <xf numFmtId="165" fontId="2" fillId="0" borderId="23" xfId="1" applyNumberFormat="1" applyFont="1" applyBorder="1" applyAlignment="1">
      <alignment horizontal="center" vertical="center" wrapText="1"/>
    </xf>
    <xf numFmtId="165" fontId="2" fillId="0" borderId="23" xfId="0" applyNumberFormat="1" applyFont="1" applyBorder="1" applyAlignment="1">
      <alignment horizontal="center" vertical="center" wrapText="1"/>
    </xf>
    <xf numFmtId="165" fontId="2" fillId="0" borderId="20" xfId="1" applyNumberFormat="1" applyFont="1" applyBorder="1" applyAlignment="1">
      <alignment horizontal="center" vertical="center" wrapText="1"/>
    </xf>
    <xf numFmtId="0" fontId="2" fillId="0" borderId="21" xfId="0" applyFont="1" applyBorder="1" applyAlignment="1">
      <alignment horizontal="center" vertical="center" wrapText="1"/>
    </xf>
    <xf numFmtId="0" fontId="7" fillId="0" borderId="0" xfId="3"/>
    <xf numFmtId="3" fontId="2" fillId="0" borderId="14" xfId="1" applyNumberFormat="1" applyFont="1" applyBorder="1"/>
    <xf numFmtId="0" fontId="0" fillId="0" borderId="19" xfId="0" applyBorder="1"/>
    <xf numFmtId="164" fontId="0" fillId="0" borderId="0" xfId="1" applyNumberFormat="1" applyFont="1" applyFill="1"/>
    <xf numFmtId="3" fontId="2" fillId="0" borderId="26" xfId="0" applyNumberFormat="1" applyFont="1" applyBorder="1" applyAlignment="1">
      <alignment horizontal="center" vertical="center" wrapText="1"/>
    </xf>
    <xf numFmtId="165" fontId="2" fillId="0" borderId="3" xfId="0" applyNumberFormat="1" applyFont="1" applyBorder="1"/>
    <xf numFmtId="164" fontId="2" fillId="0" borderId="22" xfId="1" applyNumberFormat="1" applyFont="1" applyFill="1" applyBorder="1" applyAlignment="1">
      <alignment horizontal="center" vertical="center" wrapText="1"/>
    </xf>
    <xf numFmtId="164" fontId="2" fillId="0" borderId="3" xfId="1" applyNumberFormat="1" applyFont="1" applyFill="1" applyBorder="1"/>
    <xf numFmtId="164" fontId="2" fillId="0" borderId="21" xfId="1" applyNumberFormat="1" applyFont="1" applyFill="1" applyBorder="1" applyAlignment="1">
      <alignment horizontal="center" vertical="center" wrapText="1"/>
    </xf>
    <xf numFmtId="3" fontId="2" fillId="0" borderId="4" xfId="1" applyNumberFormat="1" applyFont="1" applyFill="1" applyBorder="1"/>
    <xf numFmtId="164" fontId="0" fillId="0" borderId="0" xfId="1" applyNumberFormat="1" applyFont="1" applyFill="1" applyBorder="1"/>
    <xf numFmtId="164" fontId="2" fillId="0" borderId="20" xfId="1" applyNumberFormat="1" applyFont="1" applyFill="1" applyBorder="1" applyAlignment="1">
      <alignment horizontal="center" vertical="center" wrapText="1"/>
    </xf>
    <xf numFmtId="3" fontId="0" fillId="0" borderId="0" xfId="1" applyNumberFormat="1" applyFont="1" applyFill="1"/>
    <xf numFmtId="3" fontId="0" fillId="0" borderId="2" xfId="1" applyNumberFormat="1" applyFont="1" applyFill="1" applyBorder="1"/>
    <xf numFmtId="3" fontId="2" fillId="0" borderId="3" xfId="1" applyNumberFormat="1" applyFont="1" applyFill="1" applyBorder="1"/>
    <xf numFmtId="3" fontId="2" fillId="0" borderId="1" xfId="1" applyNumberFormat="1" applyFont="1" applyFill="1" applyBorder="1"/>
    <xf numFmtId="0" fontId="2" fillId="0" borderId="20" xfId="0" applyFont="1" applyBorder="1" applyAlignment="1">
      <alignment horizontal="center" vertical="center"/>
    </xf>
    <xf numFmtId="0" fontId="0" fillId="0" borderId="1" xfId="0" applyBorder="1"/>
    <xf numFmtId="0" fontId="0" fillId="0" borderId="3" xfId="0" applyBorder="1"/>
    <xf numFmtId="0" fontId="0" fillId="0" borderId="0" xfId="0" applyAlignment="1">
      <alignment horizontal="right"/>
    </xf>
    <xf numFmtId="3" fontId="2" fillId="0" borderId="20" xfId="0" applyNumberFormat="1" applyFont="1" applyBorder="1" applyAlignment="1">
      <alignment horizontal="center" vertical="center" wrapText="1"/>
    </xf>
    <xf numFmtId="1" fontId="2" fillId="0" borderId="3" xfId="0" applyNumberFormat="1" applyFont="1" applyBorder="1"/>
    <xf numFmtId="0" fontId="0" fillId="0" borderId="6" xfId="0" applyBorder="1"/>
    <xf numFmtId="0" fontId="2" fillId="0" borderId="29" xfId="0" applyFont="1" applyBorder="1" applyAlignment="1">
      <alignment horizontal="center" vertical="center" wrapText="1"/>
    </xf>
    <xf numFmtId="0" fontId="2" fillId="0" borderId="4" xfId="0" applyFont="1" applyBorder="1"/>
    <xf numFmtId="3" fontId="1" fillId="0" borderId="0" xfId="1" applyNumberFormat="1" applyFont="1" applyBorder="1"/>
    <xf numFmtId="164" fontId="0" fillId="0" borderId="3" xfId="1" applyNumberFormat="1" applyFont="1" applyFill="1" applyBorder="1"/>
    <xf numFmtId="0" fontId="0" fillId="0" borderId="35" xfId="0" applyBorder="1"/>
    <xf numFmtId="0" fontId="0" fillId="0" borderId="36" xfId="0" applyBorder="1"/>
    <xf numFmtId="0" fontId="2" fillId="0" borderId="34" xfId="0" applyFont="1" applyBorder="1"/>
    <xf numFmtId="0" fontId="3" fillId="0" borderId="0" xfId="0" applyFont="1" applyAlignment="1">
      <alignment wrapText="1"/>
    </xf>
    <xf numFmtId="164" fontId="0" fillId="0" borderId="0" xfId="1" applyNumberFormat="1" applyFont="1" applyFill="1" applyAlignment="1">
      <alignment wrapText="1"/>
    </xf>
    <xf numFmtId="0" fontId="0" fillId="0" borderId="0" xfId="0" applyAlignment="1">
      <alignment wrapText="1"/>
    </xf>
    <xf numFmtId="0" fontId="0" fillId="0" borderId="0" xfId="0" applyAlignment="1">
      <alignment horizontal="left" vertical="center" wrapText="1"/>
    </xf>
    <xf numFmtId="3" fontId="0" fillId="0" borderId="0" xfId="0" applyNumberFormat="1" applyAlignment="1">
      <alignment horizontal="right"/>
    </xf>
    <xf numFmtId="3" fontId="0" fillId="0" borderId="0" xfId="1" applyNumberFormat="1" applyFont="1" applyBorder="1" applyAlignment="1">
      <alignment horizontal="right"/>
    </xf>
    <xf numFmtId="3" fontId="2" fillId="0" borderId="0" xfId="1" applyNumberFormat="1" applyFont="1" applyBorder="1" applyAlignment="1">
      <alignment horizontal="right"/>
    </xf>
    <xf numFmtId="165" fontId="0" fillId="0" borderId="8" xfId="0" applyNumberFormat="1" applyBorder="1" applyAlignment="1">
      <alignment horizontal="right"/>
    </xf>
    <xf numFmtId="3" fontId="0" fillId="0" borderId="5" xfId="0" applyNumberFormat="1" applyBorder="1" applyAlignment="1">
      <alignment horizontal="right"/>
    </xf>
    <xf numFmtId="165" fontId="0" fillId="0" borderId="12" xfId="0" applyNumberFormat="1" applyBorder="1" applyAlignment="1">
      <alignment horizontal="right"/>
    </xf>
    <xf numFmtId="3" fontId="0" fillId="0" borderId="9" xfId="0" applyNumberFormat="1" applyBorder="1" applyAlignment="1">
      <alignment horizontal="right"/>
    </xf>
    <xf numFmtId="165" fontId="2" fillId="0" borderId="7" xfId="0" applyNumberFormat="1" applyFont="1" applyBorder="1" applyAlignment="1">
      <alignment horizontal="right"/>
    </xf>
    <xf numFmtId="3" fontId="0" fillId="0" borderId="18" xfId="0" applyNumberFormat="1" applyBorder="1" applyAlignment="1">
      <alignment horizontal="right"/>
    </xf>
    <xf numFmtId="3" fontId="0" fillId="0" borderId="19" xfId="0" applyNumberFormat="1" applyBorder="1" applyAlignment="1">
      <alignment horizontal="right"/>
    </xf>
    <xf numFmtId="165" fontId="0" fillId="0" borderId="2" xfId="0" applyNumberFormat="1" applyBorder="1" applyAlignment="1">
      <alignment horizontal="right"/>
    </xf>
    <xf numFmtId="165" fontId="0" fillId="0" borderId="11" xfId="0" applyNumberFormat="1" applyBorder="1" applyAlignment="1">
      <alignment horizontal="right"/>
    </xf>
    <xf numFmtId="3" fontId="0" fillId="0" borderId="13" xfId="0" applyNumberFormat="1" applyBorder="1" applyAlignment="1">
      <alignment horizontal="right"/>
    </xf>
    <xf numFmtId="3" fontId="0" fillId="0" borderId="0" xfId="1" applyNumberFormat="1" applyFont="1" applyAlignment="1">
      <alignment horizontal="right"/>
    </xf>
    <xf numFmtId="3" fontId="0" fillId="0" borderId="9" xfId="1" applyNumberFormat="1" applyFont="1" applyBorder="1" applyAlignment="1">
      <alignment horizontal="right"/>
    </xf>
    <xf numFmtId="3" fontId="0" fillId="0" borderId="6" xfId="1" applyNumberFormat="1" applyFont="1" applyBorder="1" applyAlignment="1">
      <alignment horizontal="right"/>
    </xf>
    <xf numFmtId="165" fontId="0" fillId="0" borderId="8" xfId="1" applyNumberFormat="1" applyFont="1" applyBorder="1" applyAlignment="1">
      <alignment horizontal="right"/>
    </xf>
    <xf numFmtId="3" fontId="0" fillId="0" borderId="2" xfId="0" applyNumberFormat="1" applyBorder="1" applyAlignment="1">
      <alignment horizontal="right"/>
    </xf>
    <xf numFmtId="165" fontId="0" fillId="0" borderId="2" xfId="1" applyNumberFormat="1" applyFont="1" applyBorder="1" applyAlignment="1">
      <alignment horizontal="right"/>
    </xf>
    <xf numFmtId="165" fontId="0" fillId="0" borderId="0" xfId="0" applyNumberFormat="1" applyAlignment="1">
      <alignment horizontal="right"/>
    </xf>
    <xf numFmtId="165" fontId="0" fillId="0" borderId="5" xfId="0" applyNumberFormat="1" applyBorder="1" applyAlignment="1">
      <alignment horizontal="right"/>
    </xf>
    <xf numFmtId="1" fontId="0" fillId="0" borderId="5" xfId="0" applyNumberFormat="1" applyBorder="1" applyAlignment="1">
      <alignment horizontal="right"/>
    </xf>
    <xf numFmtId="1" fontId="0" fillId="0" borderId="0" xfId="0" applyNumberFormat="1" applyAlignment="1">
      <alignment horizontal="right"/>
    </xf>
    <xf numFmtId="3" fontId="0" fillId="0" borderId="0" xfId="1" applyNumberFormat="1" applyFont="1" applyFill="1" applyAlignment="1">
      <alignment horizontal="right"/>
    </xf>
    <xf numFmtId="3" fontId="0" fillId="0" borderId="2" xfId="1" applyNumberFormat="1" applyFont="1" applyFill="1" applyBorder="1" applyAlignment="1">
      <alignment horizontal="right"/>
    </xf>
    <xf numFmtId="165" fontId="0" fillId="0" borderId="2" xfId="2" applyNumberFormat="1" applyFont="1" applyBorder="1" applyAlignment="1">
      <alignment horizontal="right"/>
    </xf>
    <xf numFmtId="0" fontId="0" fillId="0" borderId="3" xfId="0" applyBorder="1" applyAlignment="1">
      <alignment horizontal="right"/>
    </xf>
    <xf numFmtId="0" fontId="0" fillId="0" borderId="2" xfId="0" applyBorder="1" applyAlignment="1">
      <alignment horizontal="right"/>
    </xf>
    <xf numFmtId="0" fontId="0" fillId="0" borderId="1" xfId="0" applyBorder="1" applyAlignment="1">
      <alignment horizontal="right"/>
    </xf>
    <xf numFmtId="0" fontId="2" fillId="0" borderId="32" xfId="0" applyFont="1" applyBorder="1" applyAlignment="1">
      <alignment horizontal="center" vertical="center" wrapText="1"/>
    </xf>
    <xf numFmtId="3" fontId="2" fillId="0" borderId="21" xfId="0" applyNumberFormat="1" applyFont="1" applyBorder="1" applyAlignment="1">
      <alignment horizontal="center" vertical="center" wrapText="1"/>
    </xf>
    <xf numFmtId="165" fontId="2" fillId="0" borderId="20" xfId="0" applyNumberFormat="1" applyFont="1" applyBorder="1" applyAlignment="1">
      <alignment horizontal="center" vertical="center" wrapText="1"/>
    </xf>
    <xf numFmtId="0" fontId="2" fillId="0" borderId="27" xfId="0" applyFont="1" applyBorder="1"/>
    <xf numFmtId="3" fontId="2" fillId="0" borderId="6" xfId="0" applyNumberFormat="1" applyFont="1" applyBorder="1" applyAlignment="1">
      <alignment horizontal="right"/>
    </xf>
    <xf numFmtId="166" fontId="2" fillId="0" borderId="2" xfId="0" applyNumberFormat="1" applyFont="1" applyBorder="1" applyAlignment="1">
      <alignment horizontal="right"/>
    </xf>
    <xf numFmtId="0" fontId="0" fillId="0" borderId="27" xfId="0" applyBorder="1"/>
    <xf numFmtId="3" fontId="0" fillId="0" borderId="6" xfId="0" applyNumberFormat="1" applyBorder="1" applyAlignment="1">
      <alignment horizontal="right"/>
    </xf>
    <xf numFmtId="166" fontId="0" fillId="0" borderId="2" xfId="0" applyNumberFormat="1" applyBorder="1" applyAlignment="1">
      <alignment horizontal="right"/>
    </xf>
    <xf numFmtId="166" fontId="0" fillId="0" borderId="28" xfId="0" applyNumberFormat="1" applyBorder="1" applyAlignment="1">
      <alignment horizontal="right"/>
    </xf>
    <xf numFmtId="0" fontId="0" fillId="0" borderId="6" xfId="0" applyBorder="1" applyAlignment="1">
      <alignment horizontal="right"/>
    </xf>
    <xf numFmtId="0" fontId="6" fillId="0" borderId="27" xfId="0" applyFont="1" applyBorder="1" applyAlignment="1">
      <alignment horizontal="left" vertical="center" readingOrder="1"/>
    </xf>
    <xf numFmtId="0" fontId="0" fillId="0" borderId="33" xfId="0" applyBorder="1"/>
    <xf numFmtId="0" fontId="0" fillId="0" borderId="4" xfId="0" applyBorder="1" applyAlignment="1">
      <alignment horizontal="right"/>
    </xf>
    <xf numFmtId="0" fontId="0" fillId="0" borderId="5" xfId="0" applyBorder="1"/>
    <xf numFmtId="3" fontId="0" fillId="0" borderId="30" xfId="0" applyNumberFormat="1" applyBorder="1"/>
    <xf numFmtId="3" fontId="2" fillId="0" borderId="31" xfId="0" applyNumberFormat="1" applyFont="1" applyBorder="1"/>
    <xf numFmtId="0" fontId="8" fillId="0" borderId="0" xfId="0" applyFont="1"/>
    <xf numFmtId="164" fontId="8" fillId="0" borderId="0" xfId="1" applyNumberFormat="1" applyFont="1" applyFill="1"/>
    <xf numFmtId="0" fontId="8" fillId="0" borderId="0" xfId="0" applyFont="1" applyAlignment="1">
      <alignment horizontal="right"/>
    </xf>
    <xf numFmtId="164" fontId="8" fillId="0" borderId="0" xfId="1" applyNumberFormat="1" applyFont="1" applyFill="1" applyAlignment="1">
      <alignment horizontal="right"/>
    </xf>
    <xf numFmtId="0" fontId="3" fillId="0" borderId="0" xfId="0" applyFont="1" applyAlignment="1">
      <alignment horizontal="center"/>
    </xf>
    <xf numFmtId="0" fontId="3" fillId="0" borderId="0" xfId="0" applyFont="1" applyAlignment="1">
      <alignment horizontal="center" wrapText="1"/>
    </xf>
  </cellXfs>
  <cellStyles count="4">
    <cellStyle name="Comma" xfId="1" builtinId="3"/>
    <cellStyle name="Hyperlink" xfId="3" builtinId="8"/>
    <cellStyle name="Normal" xfId="0" builtinId="0"/>
    <cellStyle name="Percent" xfId="2" builtinId="5"/>
  </cellStyles>
  <dxfs count="4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3" formatCode="#,##0"/>
      <border diagonalUp="0" diagonalDown="0">
        <left/>
        <right style="thin">
          <color indexed="64"/>
        </right>
        <top/>
        <bottom/>
        <vertical/>
        <horizontal/>
      </border>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11"/>
        <color theme="1"/>
        <name val="Aptos Narrow"/>
        <family val="2"/>
        <scheme val="minor"/>
      </font>
      <numFmt numFmtId="3" formatCode="#,##0"/>
    </dxf>
    <dxf>
      <font>
        <b val="0"/>
        <i val="0"/>
        <strike val="0"/>
        <condense val="0"/>
        <extend val="0"/>
        <outline val="0"/>
        <shadow val="0"/>
        <u val="none"/>
        <vertAlign val="baseline"/>
        <sz val="11"/>
        <color theme="1"/>
        <name val="Aptos Narrow"/>
        <family val="2"/>
        <scheme val="minor"/>
      </font>
      <numFmt numFmtId="3" formatCode="#,##0"/>
    </dxf>
    <dxf>
      <numFmt numFmtId="3" formatCode="#,##0"/>
    </dxf>
    <dxf>
      <font>
        <b val="0"/>
        <i val="0"/>
        <strike val="0"/>
        <condense val="0"/>
        <extend val="0"/>
        <outline val="0"/>
        <shadow val="0"/>
        <u val="none"/>
        <vertAlign val="baseline"/>
        <sz val="11"/>
        <color theme="1"/>
        <name val="Aptos Narrow"/>
        <family val="2"/>
        <scheme val="minor"/>
      </font>
      <numFmt numFmtId="3" formatCode="#,##0"/>
    </dxf>
    <dxf>
      <font>
        <b val="0"/>
        <i val="0"/>
        <strike val="0"/>
        <condense val="0"/>
        <extend val="0"/>
        <outline val="0"/>
        <shadow val="0"/>
        <u val="none"/>
        <vertAlign val="baseline"/>
        <sz val="11"/>
        <color theme="1"/>
        <name val="Aptos Narrow"/>
        <family val="2"/>
        <scheme val="minor"/>
      </font>
      <numFmt numFmtId="3" formatCode="#,##0"/>
      <border diagonalUp="0" diagonalDown="0">
        <left style="thin">
          <color indexed="64"/>
        </left>
        <right/>
        <top/>
        <bottom/>
        <vertical/>
        <horizontal/>
      </border>
    </dxf>
    <dxf>
      <border diagonalUp="0" diagonalDown="0">
        <left/>
        <right style="thin">
          <color indexed="64"/>
        </right>
        <top/>
        <bottom/>
        <vertical/>
        <horizontal/>
      </border>
    </dxf>
    <dxf>
      <border>
        <bottom style="thin">
          <color indexed="64"/>
        </bottom>
      </border>
    </dxf>
    <dxf>
      <font>
        <b/>
        <i val="0"/>
        <strike val="0"/>
        <condense val="0"/>
        <extend val="0"/>
        <outline val="0"/>
        <shadow val="0"/>
        <u val="none"/>
        <vertAlign val="baseline"/>
        <sz val="11"/>
        <color theme="1"/>
        <name val="Aptos Narrow"/>
        <family val="2"/>
        <scheme val="minor"/>
      </font>
      <alignment horizontal="center" vertical="center" textRotation="0" wrapText="0" indent="0" justifyLastLine="0" shrinkToFit="0" readingOrder="0"/>
    </dxf>
    <dxf>
      <numFmt numFmtId="3" formatCode="#,##0"/>
      <border diagonalUp="0" diagonalDown="0">
        <left/>
        <right style="thin">
          <color indexed="64"/>
        </right>
        <top/>
        <bottom/>
        <vertical/>
        <horizontal/>
      </border>
    </dxf>
    <dxf>
      <font>
        <b val="0"/>
        <i val="0"/>
        <strike val="0"/>
        <condense val="0"/>
        <extend val="0"/>
        <outline val="0"/>
        <shadow val="0"/>
        <u val="none"/>
        <vertAlign val="baseline"/>
        <sz val="11"/>
        <color theme="1"/>
        <name val="Aptos Narrow"/>
        <family val="2"/>
        <scheme val="minor"/>
      </font>
      <numFmt numFmtId="3" formatCode="#,##0"/>
      <border diagonalUp="0" diagonalDown="0">
        <left style="thin">
          <color indexed="64"/>
        </left>
        <right/>
        <top/>
        <bottom/>
        <vertical/>
        <horizontal/>
      </border>
    </dxf>
    <dxf>
      <border diagonalUp="0" diagonalDown="0">
        <left/>
        <right style="thin">
          <color indexed="64"/>
        </right>
        <top/>
        <bottom/>
        <vertical/>
        <horizontal/>
      </border>
    </dxf>
    <dxf>
      <border>
        <bottom style="thin">
          <color indexed="64"/>
        </bottom>
      </border>
    </dxf>
    <dxf>
      <font>
        <b/>
        <i val="0"/>
        <strike val="0"/>
        <condense val="0"/>
        <extend val="0"/>
        <outline val="0"/>
        <shadow val="0"/>
        <u val="none"/>
        <vertAlign val="baseline"/>
        <sz val="11"/>
        <color theme="1"/>
        <name val="Aptos Narrow"/>
        <family val="2"/>
        <scheme val="minor"/>
      </font>
      <alignment horizontal="center" vertical="center" textRotation="0" wrapText="0" indent="0" justifyLastLine="0" shrinkToFit="0" readingOrder="0"/>
    </dxf>
    <dxf>
      <numFmt numFmtId="3" formatCode="#,##0"/>
      <border diagonalUp="0" diagonalDown="0">
        <left/>
        <right style="thin">
          <color indexed="64"/>
        </right>
        <top/>
        <bottom/>
        <vertical/>
        <horizontal/>
      </border>
    </dxf>
    <dxf>
      <numFmt numFmtId="3" formatCode="#,##0"/>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11"/>
        <color theme="1"/>
        <name val="Aptos Narrow"/>
        <family val="2"/>
        <scheme val="minor"/>
      </font>
      <numFmt numFmtId="3" formatCode="#,##0"/>
    </dxf>
    <dxf>
      <font>
        <b val="0"/>
        <i val="0"/>
        <strike val="0"/>
        <condense val="0"/>
        <extend val="0"/>
        <outline val="0"/>
        <shadow val="0"/>
        <u val="none"/>
        <vertAlign val="baseline"/>
        <sz val="11"/>
        <color theme="1"/>
        <name val="Aptos Narrow"/>
        <family val="2"/>
        <scheme val="minor"/>
      </font>
      <numFmt numFmtId="3" formatCode="#,##0"/>
    </dxf>
    <dxf>
      <numFmt numFmtId="3" formatCode="#,##0"/>
    </dxf>
    <dxf>
      <font>
        <b val="0"/>
        <i val="0"/>
        <strike val="0"/>
        <condense val="0"/>
        <extend val="0"/>
        <outline val="0"/>
        <shadow val="0"/>
        <u val="none"/>
        <vertAlign val="baseline"/>
        <sz val="11"/>
        <color theme="1"/>
        <name val="Aptos Narrow"/>
        <family val="2"/>
        <scheme val="minor"/>
      </font>
      <numFmt numFmtId="3" formatCode="#,##0"/>
    </dxf>
    <dxf>
      <font>
        <b val="0"/>
        <i val="0"/>
        <strike val="0"/>
        <condense val="0"/>
        <extend val="0"/>
        <outline val="0"/>
        <shadow val="0"/>
        <u val="none"/>
        <vertAlign val="baseline"/>
        <sz val="11"/>
        <color theme="1"/>
        <name val="Aptos Narrow"/>
        <family val="2"/>
        <scheme val="minor"/>
      </font>
      <numFmt numFmtId="3" formatCode="#,##0"/>
      <border diagonalUp="0" diagonalDown="0">
        <left style="thin">
          <color indexed="64"/>
        </left>
        <right/>
        <top/>
        <bottom/>
        <vertical/>
        <horizontal/>
      </border>
    </dxf>
    <dxf>
      <border diagonalUp="0" diagonalDown="0">
        <left/>
        <right style="thin">
          <color indexed="64"/>
        </right>
        <top/>
        <bottom/>
        <vertical/>
        <horizontal/>
      </border>
    </dxf>
    <dxf>
      <border>
        <bottom style="thin">
          <color indexed="64"/>
        </bottom>
      </border>
    </dxf>
    <dxf>
      <font>
        <b/>
        <i val="0"/>
        <strike val="0"/>
        <condense val="0"/>
        <extend val="0"/>
        <outline val="0"/>
        <shadow val="0"/>
        <u val="none"/>
        <vertAlign val="baseline"/>
        <sz val="11"/>
        <color theme="1"/>
        <name val="Aptos Narrow"/>
        <family val="2"/>
        <scheme val="minor"/>
      </font>
      <alignment horizontal="center" vertical="center" textRotation="0" wrapText="0" indent="0" justifyLastLine="0" shrinkToFit="0" readingOrder="0"/>
    </dxf>
    <dxf>
      <numFmt numFmtId="3" formatCode="#,##0"/>
      <border diagonalUp="0" diagonalDown="0">
        <left/>
        <right style="thin">
          <color indexed="64"/>
        </right>
        <top/>
        <bottom/>
        <vertical/>
        <horizontal/>
      </border>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11"/>
        <color theme="1"/>
        <name val="Aptos Narrow"/>
        <family val="2"/>
        <scheme val="minor"/>
      </font>
      <numFmt numFmtId="3" formatCode="#,##0"/>
    </dxf>
    <dxf>
      <font>
        <b val="0"/>
        <i val="0"/>
        <strike val="0"/>
        <condense val="0"/>
        <extend val="0"/>
        <outline val="0"/>
        <shadow val="0"/>
        <u val="none"/>
        <vertAlign val="baseline"/>
        <sz val="11"/>
        <color theme="1"/>
        <name val="Aptos Narrow"/>
        <family val="2"/>
        <scheme val="minor"/>
      </font>
      <numFmt numFmtId="3" formatCode="#,##0"/>
    </dxf>
    <dxf>
      <numFmt numFmtId="3" formatCode="#,##0"/>
    </dxf>
    <dxf>
      <font>
        <b val="0"/>
        <i val="0"/>
        <strike val="0"/>
        <condense val="0"/>
        <extend val="0"/>
        <outline val="0"/>
        <shadow val="0"/>
        <u val="none"/>
        <vertAlign val="baseline"/>
        <sz val="11"/>
        <color theme="1"/>
        <name val="Aptos Narrow"/>
        <family val="2"/>
        <scheme val="minor"/>
      </font>
      <numFmt numFmtId="3" formatCode="#,##0"/>
    </dxf>
    <dxf>
      <font>
        <b val="0"/>
        <i val="0"/>
        <strike val="0"/>
        <condense val="0"/>
        <extend val="0"/>
        <outline val="0"/>
        <shadow val="0"/>
        <u val="none"/>
        <vertAlign val="baseline"/>
        <sz val="11"/>
        <color theme="1"/>
        <name val="Aptos Narrow"/>
        <family val="2"/>
        <scheme val="minor"/>
      </font>
      <numFmt numFmtId="3" formatCode="#,##0"/>
      <border diagonalUp="0" diagonalDown="0">
        <left style="thin">
          <color indexed="64"/>
        </left>
        <right/>
        <top/>
        <bottom/>
        <vertical/>
        <horizontal/>
      </border>
    </dxf>
    <dxf>
      <border diagonalUp="0" diagonalDown="0">
        <left/>
        <right style="thin">
          <color indexed="64"/>
        </right>
        <top/>
        <bottom/>
        <vertical/>
        <horizontal/>
      </border>
    </dxf>
    <dxf>
      <border>
        <bottom style="thin">
          <color indexed="64"/>
        </bottom>
      </border>
    </dxf>
    <dxf>
      <font>
        <b/>
        <i val="0"/>
        <strike val="0"/>
        <condense val="0"/>
        <extend val="0"/>
        <outline val="0"/>
        <shadow val="0"/>
        <u val="none"/>
        <vertAlign val="baseline"/>
        <sz val="11"/>
        <color theme="1"/>
        <name val="Aptos Narrow"/>
        <family val="2"/>
        <scheme val="minor"/>
      </font>
      <alignment horizontal="center" vertical="center" textRotation="0" wrapText="0" indent="0" justifyLastLine="0" shrinkToFit="0" readingOrder="0"/>
    </dxf>
    <dxf>
      <numFmt numFmtId="165" formatCode="0.0"/>
      <border diagonalUp="0" diagonalDown="0">
        <left/>
        <right style="thin">
          <color indexed="64"/>
        </right>
        <top/>
        <bottom/>
        <vertical/>
        <horizontal/>
      </border>
    </dxf>
    <dxf>
      <numFmt numFmtId="3" formatCode="#,##0"/>
    </dxf>
    <dxf>
      <border>
        <bottom style="thin">
          <color indexed="64"/>
        </bottom>
      </border>
    </dxf>
    <dxf>
      <numFmt numFmtId="3" formatCode="#,##0"/>
      <border diagonalUp="0" diagonalDown="0">
        <left/>
        <right style="thin">
          <color indexed="64"/>
        </right>
        <vertical/>
      </border>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11"/>
        <color theme="1"/>
        <name val="Aptos Narrow"/>
        <family val="2"/>
        <scheme val="minor"/>
      </font>
      <numFmt numFmtId="3" formatCode="#,##0"/>
    </dxf>
    <dxf>
      <font>
        <b val="0"/>
        <i val="0"/>
        <strike val="0"/>
        <condense val="0"/>
        <extend val="0"/>
        <outline val="0"/>
        <shadow val="0"/>
        <u val="none"/>
        <vertAlign val="baseline"/>
        <sz val="11"/>
        <color theme="1"/>
        <name val="Aptos Narrow"/>
        <family val="2"/>
        <scheme val="minor"/>
      </font>
      <numFmt numFmtId="3" formatCode="#,##0"/>
    </dxf>
    <dxf>
      <numFmt numFmtId="3" formatCode="#,##0"/>
    </dxf>
    <dxf>
      <font>
        <b val="0"/>
        <i val="0"/>
        <strike val="0"/>
        <condense val="0"/>
        <extend val="0"/>
        <outline val="0"/>
        <shadow val="0"/>
        <u val="none"/>
        <vertAlign val="baseline"/>
        <sz val="11"/>
        <color theme="1"/>
        <name val="Aptos Narrow"/>
        <family val="2"/>
        <scheme val="minor"/>
      </font>
      <numFmt numFmtId="3" formatCode="#,##0"/>
    </dxf>
    <dxf>
      <font>
        <b val="0"/>
        <i val="0"/>
        <strike val="0"/>
        <condense val="0"/>
        <extend val="0"/>
        <outline val="0"/>
        <shadow val="0"/>
        <u val="none"/>
        <vertAlign val="baseline"/>
        <sz val="11"/>
        <color theme="1"/>
        <name val="Aptos Narrow"/>
        <family val="2"/>
        <scheme val="minor"/>
      </font>
      <numFmt numFmtId="3" formatCode="#,##0"/>
      <border diagonalUp="0" diagonalDown="0">
        <left style="thin">
          <color indexed="64"/>
        </left>
        <right/>
        <top/>
        <bottom/>
        <vertical/>
        <horizontal/>
      </border>
    </dxf>
    <dxf>
      <border diagonalUp="0" diagonalDown="0">
        <left/>
        <right style="thin">
          <color indexed="64"/>
        </right>
        <top/>
        <bottom/>
        <vertical/>
        <horizontal/>
      </border>
    </dxf>
    <dxf>
      <border>
        <bottom style="thin">
          <color indexed="64"/>
        </bottom>
      </border>
    </dxf>
    <dxf>
      <font>
        <b/>
        <i val="0"/>
        <strike val="0"/>
        <condense val="0"/>
        <extend val="0"/>
        <outline val="0"/>
        <shadow val="0"/>
        <u val="none"/>
        <vertAlign val="baseline"/>
        <sz val="11"/>
        <color theme="1"/>
        <name val="Aptos Narrow"/>
        <family val="2"/>
        <scheme val="minor"/>
      </font>
      <alignment horizontal="center" vertical="center" textRotation="0" wrapText="0" indent="0" justifyLastLine="0" shrinkToFit="0" readingOrder="0"/>
    </dxf>
    <dxf>
      <numFmt numFmtId="3" formatCode="#,##0"/>
      <border diagonalUp="0" diagonalDown="0">
        <left/>
        <right style="thin">
          <color indexed="64"/>
        </right>
        <top/>
        <bottom/>
        <vertical/>
        <horizontal/>
      </border>
    </dxf>
    <dxf>
      <numFmt numFmtId="3" formatCode="#,##0"/>
    </dxf>
    <dxf>
      <numFmt numFmtId="3" formatCode="#,##0"/>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11"/>
        <color theme="1"/>
        <name val="Aptos Narrow"/>
        <family val="2"/>
        <scheme val="minor"/>
      </font>
      <numFmt numFmtId="3" formatCode="#,##0"/>
    </dxf>
    <dxf>
      <font>
        <b val="0"/>
        <i val="0"/>
        <strike val="0"/>
        <condense val="0"/>
        <extend val="0"/>
        <outline val="0"/>
        <shadow val="0"/>
        <u val="none"/>
        <vertAlign val="baseline"/>
        <sz val="11"/>
        <color theme="1"/>
        <name val="Aptos Narrow"/>
        <family val="2"/>
        <scheme val="minor"/>
      </font>
      <numFmt numFmtId="3" formatCode="#,##0"/>
    </dxf>
    <dxf>
      <numFmt numFmtId="3" formatCode="#,##0"/>
    </dxf>
    <dxf>
      <font>
        <b val="0"/>
        <i val="0"/>
        <strike val="0"/>
        <condense val="0"/>
        <extend val="0"/>
        <outline val="0"/>
        <shadow val="0"/>
        <u val="none"/>
        <vertAlign val="baseline"/>
        <sz val="11"/>
        <color theme="1"/>
        <name val="Aptos Narrow"/>
        <family val="2"/>
        <scheme val="minor"/>
      </font>
      <numFmt numFmtId="3" formatCode="#,##0"/>
    </dxf>
    <dxf>
      <font>
        <b val="0"/>
        <i val="0"/>
        <strike val="0"/>
        <condense val="0"/>
        <extend val="0"/>
        <outline val="0"/>
        <shadow val="0"/>
        <u val="none"/>
        <vertAlign val="baseline"/>
        <sz val="11"/>
        <color theme="1"/>
        <name val="Aptos Narrow"/>
        <family val="2"/>
        <scheme val="minor"/>
      </font>
      <numFmt numFmtId="3" formatCode="#,##0"/>
      <border diagonalUp="0" diagonalDown="0">
        <left style="thin">
          <color indexed="64"/>
        </left>
        <right/>
        <top/>
        <bottom/>
        <vertical/>
        <horizontal/>
      </border>
    </dxf>
    <dxf>
      <border diagonalUp="0" diagonalDown="0">
        <left/>
        <right style="thin">
          <color indexed="64"/>
        </right>
        <top/>
        <bottom/>
        <vertical/>
        <horizontal/>
      </border>
    </dxf>
    <dxf>
      <border>
        <bottom style="thin">
          <color indexed="64"/>
        </bottom>
      </border>
    </dxf>
    <dxf>
      <font>
        <b/>
        <i val="0"/>
        <strike val="0"/>
        <condense val="0"/>
        <extend val="0"/>
        <outline val="0"/>
        <shadow val="0"/>
        <u val="none"/>
        <vertAlign val="baseline"/>
        <sz val="11"/>
        <color theme="1"/>
        <name val="Aptos Narrow"/>
        <family val="2"/>
        <scheme val="minor"/>
      </font>
      <alignment horizontal="center" vertical="center" textRotation="0" wrapText="0" indent="0" justifyLastLine="0" shrinkToFit="0" readingOrder="0"/>
    </dxf>
    <dxf>
      <numFmt numFmtId="165" formatCode="0.0"/>
      <border diagonalUp="0" diagonalDown="0">
        <left/>
        <right style="thin">
          <color indexed="64"/>
        </right>
        <top/>
        <bottom/>
        <vertical/>
        <horizontal/>
      </border>
    </dxf>
    <dxf>
      <numFmt numFmtId="3" formatCode="#,##0"/>
    </dxf>
    <dxf>
      <border>
        <bottom style="thin">
          <color indexed="64"/>
        </bottom>
      </border>
    </dxf>
    <dxf>
      <numFmt numFmtId="165" formatCode="0.0"/>
      <fill>
        <patternFill patternType="none">
          <fgColor indexed="64"/>
          <bgColor auto="1"/>
        </patternFill>
      </fill>
      <border diagonalUp="0" diagonalDown="0" outline="0">
        <left/>
        <right style="thin">
          <color indexed="64"/>
        </right>
        <top/>
        <bottom/>
      </border>
    </dxf>
    <dxf>
      <numFmt numFmtId="3" formatCode="#,##0"/>
      <fill>
        <patternFill patternType="none">
          <fgColor indexed="64"/>
          <bgColor auto="1"/>
        </patternFill>
      </fill>
    </dxf>
    <dxf>
      <fill>
        <patternFill patternType="none">
          <fgColor indexed="64"/>
          <bgColor auto="1"/>
        </patternFill>
      </fill>
      <border diagonalUp="0" diagonalDown="0" outline="0">
        <left/>
        <right style="thin">
          <color indexed="64"/>
        </right>
        <top/>
        <bottom/>
      </border>
    </dxf>
    <dxf>
      <fill>
        <patternFill patternType="none">
          <fgColor indexed="64"/>
          <bgColor auto="1"/>
        </patternFill>
      </fill>
    </dxf>
    <dxf>
      <border>
        <bottom style="thin">
          <color indexed="64"/>
        </bottom>
      </border>
    </dxf>
    <dxf>
      <font>
        <b/>
      </font>
      <fill>
        <patternFill patternType="none">
          <fgColor indexed="64"/>
          <bgColor auto="1"/>
        </patternFill>
      </fill>
    </dxf>
    <dxf>
      <numFmt numFmtId="165" formatCode="0.0"/>
      <fill>
        <patternFill patternType="none">
          <fgColor indexed="64"/>
          <bgColor auto="1"/>
        </patternFill>
      </fill>
      <border diagonalUp="0" diagonalDown="0" outline="0">
        <left/>
        <right style="thin">
          <color indexed="64"/>
        </right>
        <top/>
        <bottom/>
      </border>
    </dxf>
    <dxf>
      <numFmt numFmtId="3" formatCode="#,##0"/>
      <fill>
        <patternFill patternType="none">
          <fgColor indexed="64"/>
          <bgColor auto="1"/>
        </patternFill>
      </fill>
    </dxf>
    <dxf>
      <fill>
        <patternFill patternType="none">
          <fgColor indexed="64"/>
          <bgColor auto="1"/>
        </patternFill>
      </fill>
    </dxf>
    <dxf>
      <fill>
        <patternFill patternType="none">
          <fgColor indexed="64"/>
          <bgColor auto="1"/>
        </patternFill>
      </fill>
    </dxf>
    <dxf>
      <border>
        <bottom style="thin">
          <color indexed="64"/>
        </bottom>
      </border>
    </dxf>
    <dxf>
      <fill>
        <patternFill patternType="none">
          <fgColor indexed="64"/>
          <bgColor auto="1"/>
        </patternFill>
      </fill>
    </dxf>
    <dxf>
      <numFmt numFmtId="165" formatCode="0.0"/>
      <fill>
        <patternFill patternType="none">
          <fgColor indexed="64"/>
          <bgColor auto="1"/>
        </patternFill>
      </fill>
      <border diagonalUp="0" diagonalDown="0" outline="0">
        <left/>
        <right style="thin">
          <color indexed="64"/>
        </right>
        <top/>
        <bottom/>
      </border>
    </dxf>
    <dxf>
      <numFmt numFmtId="3" formatCode="#,##0"/>
      <fill>
        <patternFill patternType="none">
          <fgColor indexed="64"/>
          <bgColor auto="1"/>
        </patternFill>
      </fill>
    </dxf>
    <dxf>
      <fill>
        <patternFill patternType="none">
          <fgColor indexed="64"/>
          <bgColor auto="1"/>
        </patternFill>
      </fill>
      <border diagonalUp="0" diagonalDown="0" outline="0">
        <left/>
        <right style="thin">
          <color indexed="64"/>
        </right>
        <top/>
        <bottom/>
      </border>
    </dxf>
    <dxf>
      <fill>
        <patternFill patternType="none">
          <fgColor indexed="64"/>
          <bgColor auto="1"/>
        </patternFill>
      </fill>
    </dxf>
    <dxf>
      <border>
        <bottom style="thin">
          <color indexed="64"/>
        </bottom>
      </border>
    </dxf>
    <dxf>
      <font>
        <b/>
      </font>
      <fill>
        <patternFill patternType="none">
          <fgColor indexed="64"/>
          <bgColor auto="1"/>
        </patternFill>
      </fill>
    </dxf>
    <dxf>
      <numFmt numFmtId="3" formatCode="#,##0"/>
      <fill>
        <patternFill patternType="none">
          <fgColor indexed="64"/>
          <bgColor auto="1"/>
        </patternFill>
      </fill>
      <border diagonalUp="0" diagonalDown="0" outline="0">
        <left style="double">
          <color indexed="64"/>
        </left>
        <right style="thin">
          <color indexed="64"/>
        </right>
      </border>
    </dxf>
    <dxf>
      <numFmt numFmtId="165" formatCode="0.0"/>
      <fill>
        <patternFill patternType="none">
          <fgColor indexed="64"/>
          <bgColor auto="1"/>
        </patternFill>
      </fill>
    </dxf>
    <dxf>
      <numFmt numFmtId="1" formatCode="0"/>
      <fill>
        <patternFill patternType="none">
          <fgColor indexed="64"/>
          <bgColor auto="1"/>
        </patternFill>
      </fill>
    </dxf>
    <dxf>
      <numFmt numFmtId="165" formatCode="0.0"/>
      <fill>
        <patternFill patternType="none">
          <fgColor indexed="64"/>
          <bgColor auto="1"/>
        </patternFill>
      </fill>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left/>
        <right style="double">
          <color indexed="64"/>
        </right>
        <top/>
        <bottom/>
        <vertical/>
        <horizontal/>
      </border>
    </dxf>
    <dxf>
      <numFmt numFmtId="3" formatCode="#,##0"/>
      <fill>
        <patternFill patternType="none">
          <fgColor indexed="64"/>
          <bgColor auto="1"/>
        </patternFill>
      </fill>
    </dxf>
    <dxf>
      <fill>
        <patternFill patternType="none">
          <fgColor indexed="64"/>
          <bgColor auto="1"/>
        </patternFill>
      </fill>
      <border diagonalUp="0" diagonalDown="0" outline="0">
        <left/>
        <right style="thin">
          <color indexed="64"/>
        </right>
        <top/>
        <bottom/>
      </border>
    </dxf>
    <dxf>
      <fill>
        <patternFill patternType="none">
          <fgColor indexed="64"/>
          <bgColor auto="1"/>
        </patternFill>
      </fill>
    </dxf>
    <dxf>
      <border>
        <bottom style="thin">
          <color indexed="64"/>
        </bottom>
      </border>
    </dxf>
    <dxf>
      <font>
        <b/>
        <strike val="0"/>
        <outline val="0"/>
        <shadow val="0"/>
        <u val="none"/>
        <vertAlign val="baseline"/>
        <sz val="11"/>
        <color theme="1"/>
        <name val="Aptos Narrow"/>
        <family val="2"/>
        <scheme val="minor"/>
      </font>
      <fill>
        <patternFill patternType="solid">
          <fgColor indexed="64"/>
          <bgColor rgb="FFFFFF00"/>
        </patternFill>
      </fill>
    </dxf>
    <dxf>
      <numFmt numFmtId="165" formatCode="0.0"/>
      <fill>
        <patternFill patternType="none">
          <fgColor indexed="64"/>
          <bgColor auto="1"/>
        </patternFill>
      </fill>
      <border diagonalUp="0" diagonalDown="0" outline="0">
        <left/>
        <right style="thin">
          <color indexed="64"/>
        </right>
        <top/>
        <bottom/>
      </border>
    </dxf>
    <dxf>
      <numFmt numFmtId="3" formatCode="#,##0"/>
      <fill>
        <patternFill patternType="none">
          <fgColor indexed="64"/>
          <bgColor auto="1"/>
        </patternFill>
      </fill>
    </dxf>
    <dxf>
      <fill>
        <patternFill patternType="none">
          <fgColor indexed="64"/>
          <bgColor auto="1"/>
        </patternFill>
      </fill>
      <border diagonalUp="0" diagonalDown="0" outline="0">
        <left/>
        <right style="thin">
          <color indexed="64"/>
        </right>
        <top/>
        <bottom/>
      </border>
    </dxf>
    <dxf>
      <fill>
        <patternFill patternType="none">
          <fgColor indexed="64"/>
          <bgColor auto="1"/>
        </patternFill>
      </fill>
    </dxf>
    <dxf>
      <border>
        <bottom style="thin">
          <color indexed="64"/>
        </bottom>
      </border>
    </dxf>
    <dxf>
      <font>
        <b/>
      </font>
      <fill>
        <patternFill patternType="none">
          <fgColor indexed="64"/>
          <bgColor auto="1"/>
        </patternFill>
      </fill>
    </dxf>
    <dxf>
      <numFmt numFmtId="3" formatCode="#,##0"/>
      <fill>
        <patternFill patternType="none">
          <fgColor indexed="64"/>
          <bgColor auto="1"/>
        </patternFill>
      </fill>
      <border diagonalUp="0" diagonalDown="0" outline="0">
        <left style="double">
          <color indexed="64"/>
        </left>
        <right style="thin">
          <color indexed="64"/>
        </right>
      </border>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fill>
        <patternFill patternType="none">
          <fgColor indexed="64"/>
          <bgColor auto="1"/>
        </patternFill>
      </fill>
      <border diagonalUp="0" diagonalDown="0" outline="0">
        <left/>
        <right style="thin">
          <color indexed="64"/>
        </right>
        <top/>
        <bottom/>
      </border>
    </dxf>
    <dxf>
      <fill>
        <patternFill patternType="none">
          <fgColor indexed="64"/>
          <bgColor auto="1"/>
        </patternFill>
      </fill>
    </dxf>
    <dxf>
      <border>
        <bottom style="thin">
          <color indexed="64"/>
        </bottom>
      </border>
    </dxf>
    <dxf>
      <font>
        <b/>
        <strike val="0"/>
        <outline val="0"/>
        <shadow val="0"/>
        <u val="none"/>
        <vertAlign val="baseline"/>
        <sz val="11"/>
        <color theme="1"/>
        <name val="Aptos Narrow"/>
        <family val="2"/>
        <scheme val="minor"/>
      </font>
      <fill>
        <patternFill patternType="none">
          <fgColor indexed="64"/>
          <bgColor auto="1"/>
        </patternFill>
      </fill>
    </dxf>
    <dxf>
      <numFmt numFmtId="3" formatCode="#,##0"/>
      <fill>
        <patternFill patternType="none">
          <fgColor indexed="64"/>
          <bgColor auto="1"/>
        </patternFill>
      </fill>
      <border diagonalUp="0" diagonalDown="0" outline="0">
        <left style="double">
          <color indexed="64"/>
        </left>
        <right style="thin">
          <color indexed="64"/>
        </right>
      </border>
    </dxf>
    <dxf>
      <numFmt numFmtId="165" formatCode="0.0"/>
      <fill>
        <patternFill patternType="none">
          <fgColor indexed="64"/>
          <bgColor auto="1"/>
        </patternFill>
      </fill>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fill>
        <patternFill patternType="none">
          <fgColor indexed="64"/>
          <bgColor auto="1"/>
        </patternFill>
      </fill>
      <border diagonalUp="0" diagonalDown="0" outline="0">
        <left/>
        <right style="thin">
          <color indexed="64"/>
        </right>
        <top/>
        <bottom/>
      </border>
    </dxf>
    <dxf>
      <fill>
        <patternFill patternType="none">
          <fgColor indexed="64"/>
          <bgColor auto="1"/>
        </patternFill>
      </fill>
    </dxf>
    <dxf>
      <border>
        <bottom style="thin">
          <color indexed="64"/>
        </bottom>
      </border>
    </dxf>
    <dxf>
      <font>
        <b/>
        <strike val="0"/>
        <outline val="0"/>
        <shadow val="0"/>
        <u val="none"/>
        <vertAlign val="baseline"/>
        <sz val="11"/>
        <color theme="1"/>
        <name val="Aptos Narrow"/>
        <family val="2"/>
        <scheme val="minor"/>
      </font>
      <fill>
        <patternFill patternType="solid">
          <fgColor indexed="64"/>
          <bgColor rgb="FFFFFF00"/>
        </patternFill>
      </fill>
    </dxf>
    <dxf>
      <numFmt numFmtId="3" formatCode="#,##0"/>
      <fill>
        <patternFill patternType="none">
          <fgColor indexed="64"/>
          <bgColor auto="1"/>
        </patternFill>
      </fill>
      <border diagonalUp="0" diagonalDown="0" outline="0">
        <left style="double">
          <color indexed="64"/>
        </left>
        <right style="thin">
          <color indexed="64"/>
        </right>
      </border>
    </dxf>
    <dxf>
      <numFmt numFmtId="3" formatCode="#,##0"/>
      <fill>
        <patternFill patternType="none">
          <fgColor indexed="64"/>
          <bgColor auto="1"/>
        </patternFill>
      </fill>
      <border diagonalUp="0" diagonalDown="0" outline="0">
        <left style="double">
          <color indexed="64"/>
        </left>
        <right style="double">
          <color indexed="64"/>
        </right>
        <top/>
        <bottom/>
      </border>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fill>
        <patternFill patternType="none">
          <fgColor indexed="64"/>
          <bgColor auto="1"/>
        </patternFill>
      </fill>
      <border diagonalUp="0" diagonalDown="0" outline="0">
        <left/>
        <right style="thin">
          <color indexed="64"/>
        </right>
        <top/>
        <bottom/>
      </border>
    </dxf>
    <dxf>
      <fill>
        <patternFill patternType="none">
          <fgColor indexed="64"/>
          <bgColor auto="1"/>
        </patternFill>
      </fill>
    </dxf>
    <dxf>
      <border>
        <bottom style="thin">
          <color indexed="64"/>
        </bottom>
      </border>
    </dxf>
    <dxf>
      <font>
        <b/>
      </font>
      <fill>
        <patternFill patternType="none">
          <fgColor indexed="64"/>
          <bgColor auto="1"/>
        </patternFill>
      </fill>
    </dxf>
    <dxf>
      <numFmt numFmtId="3" formatCode="#,##0"/>
      <fill>
        <patternFill patternType="none">
          <fgColor indexed="64"/>
          <bgColor auto="1"/>
        </patternFill>
      </fill>
      <border diagonalUp="0" diagonalDown="0" outline="0">
        <left style="double">
          <color indexed="64"/>
        </left>
        <right style="thin">
          <color indexed="64"/>
        </right>
      </border>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fill>
        <patternFill patternType="none">
          <fgColor indexed="64"/>
          <bgColor auto="1"/>
        </patternFill>
      </fill>
      <border diagonalUp="0" diagonalDown="0" outline="0">
        <left/>
        <right style="thin">
          <color indexed="64"/>
        </right>
        <top/>
        <bottom/>
      </border>
    </dxf>
    <dxf>
      <fill>
        <patternFill patternType="none">
          <fgColor indexed="64"/>
          <bgColor auto="1"/>
        </patternFill>
      </fill>
    </dxf>
    <dxf>
      <border>
        <bottom style="thin">
          <color indexed="64"/>
        </bottom>
      </border>
    </dxf>
    <dxf>
      <font>
        <b/>
      </font>
      <fill>
        <patternFill patternType="none">
          <fgColor indexed="64"/>
          <bgColor auto="1"/>
        </patternFill>
      </fill>
    </dxf>
    <dxf>
      <numFmt numFmtId="3" formatCode="#,##0"/>
      <fill>
        <patternFill patternType="none">
          <fgColor indexed="64"/>
          <bgColor auto="1"/>
        </patternFill>
      </fill>
      <border diagonalUp="0" diagonalDown="0" outline="0">
        <right style="thin">
          <color indexed="64"/>
        </right>
      </border>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numFmt numFmtId="165" formatCode="0.0"/>
      <fill>
        <patternFill patternType="none">
          <fgColor indexed="64"/>
          <bgColor auto="1"/>
        </patternFill>
      </fill>
      <border diagonalUp="0" diagonalDown="0" outline="0">
        <left/>
        <right style="double">
          <color indexed="64"/>
        </right>
        <top/>
        <bottom/>
      </border>
    </dxf>
    <dxf>
      <numFmt numFmtId="3" formatCode="#,##0"/>
      <fill>
        <patternFill patternType="none">
          <fgColor indexed="64"/>
          <bgColor auto="1"/>
        </patternFill>
      </fill>
    </dxf>
    <dxf>
      <fill>
        <patternFill patternType="none">
          <fgColor indexed="64"/>
          <bgColor auto="1"/>
        </patternFill>
      </fill>
      <border diagonalUp="0" diagonalDown="0" outline="0">
        <left/>
        <right style="thin">
          <color indexed="64"/>
        </right>
        <top/>
        <bottom/>
      </border>
    </dxf>
    <dxf>
      <fill>
        <patternFill patternType="none">
          <fgColor indexed="64"/>
          <bgColor auto="1"/>
        </patternFill>
      </fill>
    </dxf>
    <dxf>
      <border>
        <bottom style="thin">
          <color indexed="64"/>
        </bottom>
      </border>
    </dxf>
    <dxf>
      <font>
        <b/>
      </font>
      <fill>
        <patternFill patternType="none">
          <fgColor indexed="64"/>
          <bgColor auto="1"/>
        </patternFill>
      </fill>
    </dxf>
    <dxf>
      <numFmt numFmtId="3" formatCode="#,##0"/>
      <border diagonalUp="0" diagonalDown="0">
        <left/>
        <right style="thin">
          <color indexed="64"/>
        </right>
        <top/>
        <bottom/>
        <vertical/>
        <horizontal/>
      </border>
    </dxf>
    <dxf>
      <numFmt numFmtId="3" formatCode="#,##0"/>
    </dxf>
    <dxf>
      <numFmt numFmtId="3" formatCode="#,##0"/>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11"/>
        <color theme="1"/>
        <name val="Aptos Narrow"/>
        <family val="2"/>
        <scheme val="minor"/>
      </font>
      <numFmt numFmtId="3" formatCode="#,##0"/>
    </dxf>
    <dxf>
      <font>
        <b val="0"/>
        <i val="0"/>
        <strike val="0"/>
        <condense val="0"/>
        <extend val="0"/>
        <outline val="0"/>
        <shadow val="0"/>
        <u val="none"/>
        <vertAlign val="baseline"/>
        <sz val="11"/>
        <color theme="1"/>
        <name val="Aptos Narrow"/>
        <family val="2"/>
        <scheme val="minor"/>
      </font>
      <numFmt numFmtId="3" formatCode="#,##0"/>
    </dxf>
    <dxf>
      <numFmt numFmtId="3" formatCode="#,##0"/>
    </dxf>
    <dxf>
      <font>
        <b val="0"/>
        <i val="0"/>
        <strike val="0"/>
        <condense val="0"/>
        <extend val="0"/>
        <outline val="0"/>
        <shadow val="0"/>
        <u val="none"/>
        <vertAlign val="baseline"/>
        <sz val="11"/>
        <color theme="1"/>
        <name val="Aptos Narrow"/>
        <family val="2"/>
        <scheme val="minor"/>
      </font>
      <numFmt numFmtId="3" formatCode="#,##0"/>
    </dxf>
    <dxf>
      <font>
        <b val="0"/>
        <i val="0"/>
        <strike val="0"/>
        <condense val="0"/>
        <extend val="0"/>
        <outline val="0"/>
        <shadow val="0"/>
        <u val="none"/>
        <vertAlign val="baseline"/>
        <sz val="11"/>
        <color theme="1"/>
        <name val="Aptos Narrow"/>
        <family val="2"/>
        <scheme val="minor"/>
      </font>
      <numFmt numFmtId="3" formatCode="#,##0"/>
      <border diagonalUp="0" diagonalDown="0">
        <left style="thin">
          <color indexed="64"/>
        </left>
        <right/>
        <top/>
        <bottom/>
        <vertical/>
        <horizontal/>
      </border>
    </dxf>
    <dxf>
      <border diagonalUp="0" diagonalDown="0">
        <left/>
        <right style="thin">
          <color indexed="64"/>
        </right>
        <top/>
        <bottom/>
        <vertical/>
        <horizontal/>
      </border>
    </dxf>
    <dxf>
      <border>
        <bottom style="thin">
          <color indexed="64"/>
        </bottom>
      </border>
    </dxf>
    <dxf>
      <font>
        <b/>
        <i val="0"/>
        <strike val="0"/>
        <condense val="0"/>
        <extend val="0"/>
        <outline val="0"/>
        <shadow val="0"/>
        <u val="none"/>
        <vertAlign val="baseline"/>
        <sz val="11"/>
        <color theme="1"/>
        <name val="Aptos Narrow"/>
        <family val="2"/>
        <scheme val="minor"/>
      </font>
      <alignment horizontal="center" vertical="center" textRotation="0" wrapText="0" indent="0" justifyLastLine="0" shrinkToFit="0" readingOrder="0"/>
    </dxf>
    <dxf>
      <numFmt numFmtId="165" formatCode="0.0"/>
      <border diagonalUp="0" diagonalDown="0">
        <left/>
        <right style="thin">
          <color indexed="64"/>
        </right>
        <top/>
        <bottom/>
        <vertical/>
        <horizontal/>
      </border>
    </dxf>
    <dxf>
      <numFmt numFmtId="3" formatCode="#,##0"/>
    </dxf>
    <dxf>
      <border diagonalUp="0" diagonalDown="0">
        <left style="thin">
          <color indexed="64"/>
        </left>
        <right/>
        <top/>
        <bottom/>
        <vertical/>
        <horizontal/>
      </border>
    </dxf>
    <dxf>
      <border>
        <bottom style="thin">
          <color indexed="64"/>
        </bottom>
      </border>
    </dxf>
    <dxf>
      <numFmt numFmtId="3" formatCode="#,##0"/>
      <border diagonalUp="0" diagonalDown="0">
        <left/>
        <right style="thin">
          <color indexed="64"/>
        </right>
        <top/>
        <bottom/>
        <vertical/>
        <horizontal/>
      </border>
    </dxf>
    <dxf>
      <font>
        <b val="0"/>
        <i val="0"/>
        <strike val="0"/>
        <condense val="0"/>
        <extend val="0"/>
        <outline val="0"/>
        <shadow val="0"/>
        <u val="none"/>
        <vertAlign val="baseline"/>
        <sz val="11"/>
        <color theme="1"/>
        <name val="Aptos Narrow"/>
        <family val="2"/>
        <scheme val="minor"/>
      </font>
      <numFmt numFmtId="3" formatCode="#,##0"/>
      <border diagonalUp="0" diagonalDown="0">
        <left style="thin">
          <color indexed="64"/>
        </left>
        <right/>
        <top/>
        <bottom/>
        <vertical/>
        <horizontal/>
      </border>
    </dxf>
    <dxf>
      <border diagonalUp="0" diagonalDown="0">
        <left/>
        <right style="thin">
          <color indexed="64"/>
        </right>
        <top/>
        <bottom/>
        <vertical/>
        <horizontal/>
      </border>
    </dxf>
    <dxf>
      <border>
        <bottom style="thin">
          <color indexed="64"/>
        </bottom>
      </border>
    </dxf>
    <dxf>
      <font>
        <b/>
        <i val="0"/>
        <strike val="0"/>
        <condense val="0"/>
        <extend val="0"/>
        <outline val="0"/>
        <shadow val="0"/>
        <u val="none"/>
        <vertAlign val="baseline"/>
        <sz val="11"/>
        <color theme="1"/>
        <name val="Aptos Narrow"/>
        <family val="2"/>
        <scheme val="minor"/>
      </font>
      <alignment horizontal="center" vertical="center" textRotation="0" wrapText="0" indent="0" justifyLastLine="0" shrinkToFit="0" readingOrder="0"/>
    </dxf>
    <dxf>
      <numFmt numFmtId="165" formatCode="0.0"/>
      <border diagonalUp="0" diagonalDown="0">
        <left/>
        <right style="thin">
          <color indexed="64"/>
        </right>
        <top/>
        <bottom/>
        <vertical/>
        <horizontal/>
      </border>
    </dxf>
    <dxf>
      <numFmt numFmtId="3" formatCode="#,##0"/>
    </dxf>
    <dxf>
      <border diagonalUp="0" diagonalDown="0">
        <left/>
        <right style="thin">
          <color indexed="64"/>
        </right>
        <top/>
        <bottom/>
        <vertical/>
        <horizontal/>
      </border>
    </dxf>
    <dxf>
      <border>
        <bottom style="thin">
          <color indexed="64"/>
        </bottom>
      </border>
    </dxf>
    <dxf>
      <font>
        <b/>
      </font>
    </dxf>
    <dxf>
      <numFmt numFmtId="3" formatCode="#,##0"/>
      <border diagonalUp="0" diagonalDown="0">
        <left style="double">
          <color indexed="64"/>
        </left>
        <right style="thin">
          <color indexed="64"/>
        </right>
        <vertical/>
      </border>
    </dxf>
    <dxf>
      <numFmt numFmtId="3" formatCode="#,##0"/>
      <border diagonalUp="0" diagonalDown="0">
        <left style="double">
          <color indexed="64"/>
        </left>
        <right style="double">
          <color indexed="64"/>
        </right>
        <top/>
        <bottom/>
        <vertical/>
        <horizontal/>
      </border>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border diagonalUp="0" diagonalDown="0">
        <left/>
        <right style="thin">
          <color indexed="64"/>
        </right>
        <top/>
        <bottom/>
        <vertical/>
        <horizontal/>
      </border>
    </dxf>
    <dxf>
      <border>
        <bottom style="thin">
          <color indexed="64"/>
        </bottom>
      </border>
    </dxf>
    <dxf>
      <font>
        <b/>
      </font>
    </dxf>
    <dxf>
      <numFmt numFmtId="3" formatCode="#,##0"/>
      <border diagonalUp="0" diagonalDown="0">
        <left style="double">
          <color indexed="64"/>
        </left>
        <right style="thin">
          <color indexed="64"/>
        </right>
        <vertical/>
      </border>
    </dxf>
    <dxf>
      <numFmt numFmtId="3" formatCode="#,##0"/>
      <border diagonalUp="0" diagonalDown="0">
        <left style="double">
          <color indexed="64"/>
        </left>
        <right style="double">
          <color indexed="64"/>
        </right>
        <top/>
        <bottom/>
        <vertical/>
        <horizontal/>
      </border>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border diagonalUp="0" diagonalDown="0">
        <left/>
        <right style="thin">
          <color indexed="64"/>
        </right>
        <top/>
        <bottom/>
        <vertical/>
        <horizontal/>
      </border>
    </dxf>
    <dxf>
      <border>
        <bottom style="thin">
          <color indexed="64"/>
        </bottom>
      </border>
    </dxf>
    <dxf>
      <font>
        <b/>
      </font>
    </dxf>
    <dxf>
      <numFmt numFmtId="3" formatCode="#,##0"/>
      <border diagonalUp="0" diagonalDown="0">
        <left style="double">
          <color indexed="64"/>
        </left>
        <right style="thin">
          <color indexed="64"/>
        </right>
        <vertical/>
      </border>
    </dxf>
    <dxf>
      <numFmt numFmtId="3" formatCode="#,##0"/>
      <border diagonalUp="0" diagonalDown="0">
        <left style="double">
          <color indexed="64"/>
        </left>
        <right style="double">
          <color indexed="64"/>
        </right>
        <top/>
        <bottom/>
        <vertical/>
        <horizontal/>
      </border>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border diagonalUp="0" diagonalDown="0">
        <left/>
        <right style="thin">
          <color indexed="64"/>
        </right>
        <top/>
        <bottom/>
        <vertical/>
        <horizontal/>
      </border>
    </dxf>
    <dxf>
      <border>
        <bottom style="thin">
          <color indexed="64"/>
        </bottom>
      </border>
    </dxf>
    <dxf>
      <font>
        <b/>
      </font>
    </dxf>
    <dxf>
      <numFmt numFmtId="3" formatCode="#,##0"/>
      <border diagonalUp="0" diagonalDown="0">
        <left style="double">
          <color indexed="64"/>
        </left>
        <right style="thin">
          <color indexed="64"/>
        </right>
        <top/>
        <bottom/>
        <vertical/>
        <horizontal/>
      </border>
    </dxf>
    <dxf>
      <numFmt numFmtId="165" formatCode="0.0"/>
      <border diagonalUp="0" diagonalDown="0">
        <left/>
        <right style="double">
          <color indexed="64"/>
        </right>
        <top/>
        <bottom/>
        <vertical/>
        <horizontal/>
      </border>
    </dxf>
    <dxf>
      <numFmt numFmtId="3" formatCode="#,##0"/>
      <border diagonalUp="0" diagonalDown="0">
        <left style="double">
          <color indexed="64"/>
        </left>
        <right/>
        <top/>
        <bottom/>
        <vertical/>
        <horizontal/>
      </border>
    </dxf>
    <dxf>
      <numFmt numFmtId="165" formatCode="0.0"/>
      <border diagonalUp="0" diagonalDown="0">
        <left/>
        <right style="double">
          <color indexed="64"/>
        </right>
        <top/>
        <bottom/>
        <vertical/>
        <horizontal/>
      </border>
    </dxf>
    <dxf>
      <numFmt numFmtId="3" formatCode="#,##0"/>
      <border diagonalUp="0" diagonalDown="0">
        <left style="double">
          <color indexed="64"/>
        </left>
        <right/>
        <top/>
        <bottom/>
        <vertical/>
        <horizontal/>
      </border>
    </dxf>
    <dxf>
      <numFmt numFmtId="165" formatCode="0.0"/>
      <border diagonalUp="0" diagonalDown="0">
        <left/>
        <right style="double">
          <color indexed="64"/>
        </right>
        <top/>
        <bottom/>
        <vertical/>
        <horizontal/>
      </border>
    </dxf>
    <dxf>
      <numFmt numFmtId="3" formatCode="#,##0"/>
      <border diagonalUp="0" diagonalDown="0">
        <left style="double">
          <color indexed="64"/>
        </left>
        <right/>
        <top/>
        <bottom/>
        <vertical/>
        <horizontal/>
      </border>
    </dxf>
    <dxf>
      <numFmt numFmtId="165" formatCode="0.0"/>
      <border diagonalUp="0" diagonalDown="0">
        <left/>
        <right style="double">
          <color indexed="64"/>
        </right>
        <top/>
        <bottom/>
        <vertical/>
        <horizontal/>
      </border>
    </dxf>
    <dxf>
      <numFmt numFmtId="3" formatCode="#,##0"/>
      <border diagonalUp="0" diagonalDown="0">
        <left style="double">
          <color indexed="64"/>
        </left>
        <right/>
        <top/>
        <bottom/>
        <vertical/>
        <horizontal/>
      </border>
    </dxf>
    <dxf>
      <numFmt numFmtId="165" formatCode="0.0"/>
      <border diagonalUp="0" diagonalDown="0">
        <left/>
        <right style="double">
          <color indexed="64"/>
        </right>
        <top/>
        <bottom/>
        <vertical/>
        <horizontal/>
      </border>
    </dxf>
    <dxf>
      <numFmt numFmtId="3" formatCode="#,##0"/>
      <border diagonalUp="0" diagonalDown="0">
        <left style="double">
          <color indexed="64"/>
        </left>
        <right/>
        <top/>
        <bottom/>
        <vertical/>
        <horizontal/>
      </border>
    </dxf>
    <dxf>
      <numFmt numFmtId="165" formatCode="0.0"/>
      <border diagonalUp="0" diagonalDown="0">
        <left/>
        <right style="double">
          <color indexed="64"/>
        </right>
        <top/>
        <bottom/>
        <vertical/>
        <horizontal/>
      </border>
    </dxf>
    <dxf>
      <numFmt numFmtId="3" formatCode="#,##0"/>
      <border diagonalUp="0" diagonalDown="0">
        <left style="double">
          <color indexed="64"/>
        </left>
        <right/>
        <top/>
        <bottom/>
        <vertical/>
        <horizontal/>
      </border>
    </dxf>
    <dxf>
      <numFmt numFmtId="165" formatCode="0.0"/>
      <border diagonalUp="0" diagonalDown="0">
        <left/>
        <right style="double">
          <color indexed="64"/>
        </right>
        <top/>
        <bottom/>
        <vertical/>
        <horizontal/>
      </border>
    </dxf>
    <dxf>
      <numFmt numFmtId="3" formatCode="#,##0"/>
      <border diagonalUp="0" diagonalDown="0">
        <left style="double">
          <color indexed="64"/>
        </left>
        <right/>
        <top/>
        <bottom/>
        <vertical/>
        <horizontal/>
      </border>
    </dxf>
    <dxf>
      <numFmt numFmtId="165" formatCode="0.0"/>
      <border diagonalUp="0" diagonalDown="0">
        <left/>
        <right style="double">
          <color indexed="64"/>
        </right>
        <top/>
        <bottom/>
        <vertical/>
        <horizontal/>
      </border>
    </dxf>
    <dxf>
      <numFmt numFmtId="3" formatCode="#,##0"/>
      <border diagonalUp="0" diagonalDown="0">
        <left style="double">
          <color indexed="64"/>
        </left>
        <right/>
        <top/>
        <bottom/>
        <vertical/>
        <horizontal/>
      </border>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border diagonalUp="0" diagonalDown="0">
        <left/>
        <right style="thin">
          <color indexed="64"/>
        </right>
        <top/>
        <bottom/>
        <vertical/>
        <horizontal/>
      </border>
    </dxf>
    <dxf>
      <border>
        <bottom style="thin">
          <color indexed="64"/>
        </bottom>
      </border>
    </dxf>
    <dxf>
      <font>
        <b/>
      </font>
    </dxf>
    <dxf>
      <numFmt numFmtId="3" formatCode="#,##0"/>
      <border diagonalUp="0" diagonalDown="0">
        <left style="double">
          <color indexed="64"/>
        </left>
        <right style="thin">
          <color indexed="64"/>
        </right>
        <vertical/>
      </border>
    </dxf>
    <dxf>
      <numFmt numFmtId="3" formatCode="#,##0"/>
      <border diagonalUp="0" diagonalDown="0">
        <left style="double">
          <color indexed="64"/>
        </left>
        <right style="double">
          <color indexed="64"/>
        </right>
        <top/>
        <bottom/>
        <vertical/>
        <horizontal/>
      </border>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border diagonalUp="0" diagonalDown="0">
        <left/>
        <right style="thin">
          <color indexed="64"/>
        </right>
        <top/>
        <bottom/>
        <vertical/>
        <horizontal/>
      </border>
    </dxf>
    <dxf>
      <border>
        <bottom style="thin">
          <color indexed="64"/>
        </bottom>
      </border>
    </dxf>
    <dxf>
      <font>
        <b/>
      </font>
    </dxf>
    <dxf>
      <numFmt numFmtId="3" formatCode="#,##0"/>
      <border diagonalUp="0" diagonalDown="0">
        <left style="double">
          <color indexed="64"/>
        </left>
        <right style="thin">
          <color indexed="64"/>
        </right>
        <vertical/>
      </border>
    </dxf>
    <dxf>
      <numFmt numFmtId="3" formatCode="#,##0"/>
      <border diagonalUp="0" diagonalDown="0">
        <left style="double">
          <color indexed="64"/>
        </left>
        <right style="double">
          <color indexed="64"/>
        </right>
        <top/>
        <bottom/>
        <vertical/>
        <horizontal/>
      </border>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border diagonalUp="0" diagonalDown="0">
        <left/>
        <right style="thin">
          <color indexed="64"/>
        </right>
        <top/>
        <bottom/>
        <vertical/>
        <horizontal/>
      </border>
    </dxf>
    <dxf>
      <border>
        <bottom style="thin">
          <color indexed="64"/>
        </bottom>
      </border>
    </dxf>
    <dxf>
      <font>
        <b/>
      </font>
    </dxf>
    <dxf>
      <numFmt numFmtId="3" formatCode="#,##0"/>
      <border diagonalUp="0" diagonalDown="0">
        <left style="double">
          <color indexed="64"/>
        </left>
        <right style="thin">
          <color indexed="64"/>
        </right>
        <vertical/>
      </border>
    </dxf>
    <dxf>
      <numFmt numFmtId="3" formatCode="#,##0"/>
      <border diagonalUp="0" diagonalDown="0">
        <left style="double">
          <color indexed="64"/>
        </left>
        <right style="double">
          <color indexed="64"/>
        </right>
        <top/>
        <bottom/>
        <vertical/>
        <horizontal/>
      </border>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border diagonalUp="0" diagonalDown="0">
        <left/>
        <right style="thin">
          <color indexed="64"/>
        </right>
        <top/>
        <bottom/>
        <vertical/>
        <horizontal/>
      </border>
    </dxf>
    <dxf>
      <border>
        <bottom style="thin">
          <color indexed="64"/>
        </bottom>
      </border>
    </dxf>
    <dxf>
      <font>
        <b/>
      </font>
    </dxf>
    <dxf>
      <numFmt numFmtId="165" formatCode="0.0"/>
      <border diagonalUp="0" diagonalDown="0">
        <left/>
        <right style="thin">
          <color indexed="64"/>
        </right>
        <top/>
        <bottom/>
        <vertical/>
        <horizontal/>
      </border>
    </dxf>
    <dxf>
      <numFmt numFmtId="3" formatCode="#,##0"/>
    </dxf>
    <dxf>
      <border diagonalUp="0" diagonalDown="0">
        <left/>
        <right style="thin">
          <color indexed="64"/>
        </right>
        <top/>
        <bottom/>
        <vertical/>
        <horizontal/>
      </border>
    </dxf>
    <dxf>
      <border outline="0">
        <bottom style="thin">
          <color rgb="FF000000"/>
        </bottom>
      </border>
    </dxf>
    <dxf>
      <font>
        <b/>
      </font>
    </dxf>
    <dxf>
      <numFmt numFmtId="165" formatCode="0.0"/>
      <border diagonalUp="0" diagonalDown="0">
        <left/>
        <right style="double">
          <color indexed="64"/>
        </right>
        <top/>
        <bottom/>
        <vertical/>
        <horizontal/>
      </border>
    </dxf>
    <dxf>
      <numFmt numFmtId="3" formatCode="#,##0"/>
    </dxf>
    <dxf>
      <border diagonalUp="0" diagonalDown="0">
        <left/>
        <right style="thin">
          <color indexed="64"/>
        </right>
        <top/>
        <bottom/>
        <vertical/>
        <horizontal/>
      </border>
    </dxf>
    <dxf>
      <border>
        <bottom style="thin">
          <color indexed="64"/>
        </bottom>
      </border>
    </dxf>
    <dxf>
      <font>
        <b/>
      </font>
    </dxf>
    <dxf>
      <numFmt numFmtId="165" formatCode="0.0"/>
      <border diagonalUp="0" diagonalDown="0" outline="0">
        <left/>
        <right style="thin">
          <color indexed="64"/>
        </right>
        <top/>
        <bottom/>
      </border>
    </dxf>
    <dxf>
      <numFmt numFmtId="3" formatCode="#,##0"/>
      <border diagonalUp="0" diagonalDown="0" outline="0">
        <left style="double">
          <color indexed="64"/>
        </left>
        <right/>
      </border>
    </dxf>
    <dxf>
      <numFmt numFmtId="165" formatCode="0.0"/>
      <border diagonalUp="0" diagonalDown="0">
        <left/>
        <right style="double">
          <color indexed="64"/>
        </right>
        <top/>
        <bottom/>
        <vertical/>
        <horizontal/>
      </border>
    </dxf>
    <dxf>
      <numFmt numFmtId="3" formatCode="#,##0"/>
    </dxf>
    <dxf>
      <border diagonalUp="0" diagonalDown="0">
        <left/>
        <right style="thin">
          <color indexed="64"/>
        </right>
        <top/>
        <bottom/>
        <vertical/>
        <horizontal/>
      </border>
    </dxf>
    <dxf>
      <border>
        <bottom style="thin">
          <color indexed="64"/>
        </bottom>
      </border>
    </dxf>
    <dxf>
      <font>
        <b/>
      </font>
    </dxf>
    <dxf>
      <numFmt numFmtId="3" formatCode="#,##0"/>
      <border diagonalUp="0" diagonalDown="0">
        <left style="thin">
          <color indexed="64"/>
        </left>
        <right style="thin">
          <color indexed="64"/>
        </right>
        <vertical/>
      </border>
    </dxf>
    <dxf>
      <numFmt numFmtId="3" formatCode="#,##0"/>
      <border diagonalUp="0" diagonalDown="0">
        <left style="double">
          <color indexed="64"/>
        </left>
        <right style="double">
          <color indexed="64"/>
        </right>
        <top/>
        <bottom/>
        <vertical/>
        <horizontal/>
      </border>
    </dxf>
    <dxf>
      <numFmt numFmtId="165" formatCode="0.0"/>
      <border diagonalUp="0" diagonalDown="0">
        <left/>
        <right style="double">
          <color indexed="64"/>
        </right>
        <top/>
        <bottom/>
        <vertical/>
        <horizontal/>
      </border>
    </dxf>
    <dxf>
      <numFmt numFmtId="3" formatCode="#,##0"/>
      <border diagonalUp="0" diagonalDown="0">
        <left style="double">
          <color indexed="64"/>
        </left>
        <right/>
        <top/>
        <bottom/>
        <vertical/>
        <horizontal/>
      </border>
    </dxf>
    <dxf>
      <numFmt numFmtId="165" formatCode="0.0"/>
      <border diagonalUp="0" diagonalDown="0">
        <left/>
        <right style="double">
          <color indexed="64"/>
        </right>
        <top/>
        <bottom/>
        <vertical/>
        <horizontal/>
      </border>
    </dxf>
    <dxf>
      <numFmt numFmtId="3" formatCode="#,##0"/>
      <border diagonalUp="0" diagonalDown="0">
        <left style="double">
          <color indexed="64"/>
        </left>
        <right/>
        <top/>
        <bottom/>
        <vertical/>
        <horizontal/>
      </border>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border diagonalUp="0" diagonalDown="0">
        <left/>
        <right style="thin">
          <color indexed="64"/>
        </right>
        <top/>
        <bottom/>
        <vertical/>
        <horizontal/>
      </border>
    </dxf>
    <dxf>
      <border>
        <bottom style="thin">
          <color indexed="64"/>
        </bottom>
      </border>
    </dxf>
    <dxf>
      <font>
        <b/>
      </font>
    </dxf>
    <dxf>
      <numFmt numFmtId="3" formatCode="#,##0"/>
      <border diagonalUp="0" diagonalDown="0">
        <left style="double">
          <color indexed="64"/>
        </left>
        <right style="thin">
          <color indexed="64"/>
        </right>
        <vertical/>
      </border>
    </dxf>
    <dxf>
      <numFmt numFmtId="3" formatCode="#,##0"/>
      <border diagonalUp="0" diagonalDown="0">
        <left style="double">
          <color indexed="64"/>
        </left>
        <right style="double">
          <color indexed="64"/>
        </right>
        <top/>
        <bottom/>
        <vertical/>
        <horizontal/>
      </border>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border diagonalUp="0" diagonalDown="0">
        <left/>
        <right style="thin">
          <color indexed="64"/>
        </right>
        <top/>
        <bottom/>
        <vertical/>
        <horizontal/>
      </border>
    </dxf>
    <dxf>
      <border>
        <bottom style="thin">
          <color indexed="64"/>
        </bottom>
      </border>
    </dxf>
    <dxf>
      <font>
        <b/>
      </font>
    </dxf>
    <dxf>
      <numFmt numFmtId="3" formatCode="#,##0"/>
      <border diagonalUp="0" diagonalDown="0">
        <left style="double">
          <color indexed="64"/>
        </left>
        <right style="thin">
          <color indexed="64"/>
        </right>
        <vertical/>
      </border>
    </dxf>
    <dxf>
      <numFmt numFmtId="3" formatCode="#,##0"/>
      <border diagonalUp="0" diagonalDown="0">
        <left style="double">
          <color indexed="64"/>
        </left>
        <right style="double">
          <color indexed="64"/>
        </right>
        <top/>
        <bottom/>
        <vertical/>
        <horizontal/>
      </border>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numFmt numFmtId="165" formatCode="0.0"/>
      <border diagonalUp="0" diagonalDown="0">
        <left/>
        <right style="double">
          <color indexed="64"/>
        </right>
        <top/>
        <bottom/>
        <vertical/>
        <horizontal/>
      </border>
    </dxf>
    <dxf>
      <numFmt numFmtId="3" formatCode="#,##0"/>
    </dxf>
    <dxf>
      <border diagonalUp="0" diagonalDown="0">
        <left/>
        <right style="thin">
          <color indexed="64"/>
        </right>
        <top/>
        <bottom/>
        <vertical/>
        <horizontal/>
      </border>
    </dxf>
    <dxf>
      <border>
        <bottom style="thin">
          <color indexed="64"/>
        </bottom>
      </border>
    </dxf>
    <dxf>
      <font>
        <b/>
      </font>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numFmt numFmtId="3" formatCode="#,##0"/>
      <alignment horizontal="right" vertical="bottom" textRotation="0" wrapText="0" indent="0" justifyLastLine="0" shrinkToFit="0" readingOrder="0"/>
    </dxf>
    <dxf>
      <border outline="0">
        <right style="thin">
          <color indexed="64"/>
        </right>
        <bottom style="thin">
          <color indexed="64"/>
        </bottom>
      </border>
    </dxf>
    <dxf>
      <border>
        <bottom style="thin">
          <color indexed="64"/>
        </bottom>
      </border>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numFmt numFmtId="3" formatCode="#,##0"/>
      <border diagonalUp="0" diagonalDown="0">
        <left/>
        <right style="thin">
          <color indexed="64"/>
        </right>
        <top/>
        <bottom/>
        <vertical/>
        <horizontal/>
      </border>
    </dxf>
    <dxf>
      <numFmt numFmtId="3" formatCode="#,##0"/>
    </dxf>
    <dxf>
      <numFmt numFmtId="3" formatCode="#,##0"/>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11"/>
        <color theme="1"/>
        <name val="Aptos Narrow"/>
        <family val="2"/>
        <scheme val="minor"/>
      </font>
      <numFmt numFmtId="3" formatCode="#,##0"/>
    </dxf>
    <dxf>
      <font>
        <b val="0"/>
        <i val="0"/>
        <strike val="0"/>
        <condense val="0"/>
        <extend val="0"/>
        <outline val="0"/>
        <shadow val="0"/>
        <u val="none"/>
        <vertAlign val="baseline"/>
        <sz val="11"/>
        <color theme="1"/>
        <name val="Aptos Narrow"/>
        <family val="2"/>
        <scheme val="minor"/>
      </font>
      <numFmt numFmtId="3" formatCode="#,##0"/>
    </dxf>
    <dxf>
      <numFmt numFmtId="3" formatCode="#,##0"/>
    </dxf>
    <dxf>
      <font>
        <b val="0"/>
        <i val="0"/>
        <strike val="0"/>
        <condense val="0"/>
        <extend val="0"/>
        <outline val="0"/>
        <shadow val="0"/>
        <u val="none"/>
        <vertAlign val="baseline"/>
        <sz val="11"/>
        <color theme="1"/>
        <name val="Aptos Narrow"/>
        <family val="2"/>
        <scheme val="minor"/>
      </font>
      <numFmt numFmtId="3" formatCode="#,##0"/>
    </dxf>
    <dxf>
      <font>
        <b val="0"/>
        <i val="0"/>
        <strike val="0"/>
        <condense val="0"/>
        <extend val="0"/>
        <outline val="0"/>
        <shadow val="0"/>
        <u val="none"/>
        <vertAlign val="baseline"/>
        <sz val="11"/>
        <color theme="1"/>
        <name val="Aptos Narrow"/>
        <family val="2"/>
        <scheme val="minor"/>
      </font>
      <numFmt numFmtId="3" formatCode="#,##0"/>
      <border diagonalUp="0" diagonalDown="0">
        <left style="thin">
          <color indexed="64"/>
        </left>
        <right/>
        <top/>
        <bottom/>
        <vertical/>
        <horizontal/>
      </border>
    </dxf>
    <dxf>
      <border diagonalUp="0" diagonalDown="0">
        <left/>
        <right style="thin">
          <color indexed="64"/>
        </right>
        <top/>
        <bottom/>
        <vertical/>
        <horizontal/>
      </border>
    </dxf>
    <dxf>
      <border>
        <bottom style="thin">
          <color indexed="64"/>
        </bottom>
      </border>
    </dxf>
    <dxf>
      <font>
        <b/>
        <i val="0"/>
        <strike val="0"/>
        <condense val="0"/>
        <extend val="0"/>
        <outline val="0"/>
        <shadow val="0"/>
        <u val="none"/>
        <vertAlign val="baseline"/>
        <sz val="11"/>
        <color theme="1"/>
        <name val="Aptos Narrow"/>
        <family val="2"/>
        <scheme val="minor"/>
      </font>
      <alignment horizontal="center" vertical="center" textRotation="0" wrapText="0" indent="0" justifyLastLine="0" shrinkToFit="0" readingOrder="0"/>
    </dxf>
    <dxf>
      <numFmt numFmtId="165" formatCode="0.0"/>
      <border diagonalUp="0" diagonalDown="0">
        <left/>
        <right style="thin">
          <color indexed="64"/>
        </right>
        <top/>
        <bottom/>
        <vertical/>
        <horizontal/>
      </border>
    </dxf>
    <dxf>
      <numFmt numFmtId="3" formatCode="#,##0"/>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0C1FB0-5DED-4CA2-BD1F-30613070896A}" name="Table1" displayName="Table1" ref="A2:C24" totalsRowShown="0" headerRowBorderDxfId="475">
  <autoFilter ref="A2:C24" xr:uid="{918EA631-017E-4FFF-965C-D2A52B97822F}"/>
  <tableColumns count="3">
    <tableColumn id="1" xr3:uid="{7F3BD95F-FB4E-4655-967E-3130F413A996}" name="Occurrence    State"/>
    <tableColumn id="2" xr3:uid="{EAAEC04F-8482-40AC-997D-B8BEAF610B99}" name="WV Resident       Births" dataDxfId="474"/>
    <tableColumn id="3" xr3:uid="{4717F40B-FC1C-490E-98FF-2ED58C1430AE}" name="% of Resident Births" dataDxfId="47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2AF6926-7C1F-459B-A17D-D15F7F73D01B}" name="Table411" displayName="Table411" ref="A2:M58" totalsRowShown="0" headerRowDxfId="375" headerRowBorderDxfId="374">
  <autoFilter ref="A2:M58" xr:uid="{248407B8-D065-4DAF-8E62-B2DA65E29C86}"/>
  <tableColumns count="13">
    <tableColumn id="1" xr3:uid="{FB8A42C7-6123-453E-ADB5-2673DDBF464F}" name="Resident       County" dataDxfId="373"/>
    <tableColumn id="6" xr3:uid="{F61E05BE-C0E4-4660-90BB-57C7FAFA2538}" name="No Visits" dataDxfId="372"/>
    <tableColumn id="7" xr3:uid="{E7C47624-58D2-4E3F-AB0F-8D9E48446483}" name="% of Resident Births" dataDxfId="371"/>
    <tableColumn id="2" xr3:uid="{274F8CD2-D5FF-4B1D-BAB4-3AE9A8E98DD9}" name="1 to 5 Visits" dataDxfId="370"/>
    <tableColumn id="3" xr3:uid="{F1087351-D46E-43C3-A1B9-E454F26B7D8E}" name="% of Resident Births2" dataDxfId="369"/>
    <tableColumn id="4" xr3:uid="{E2DE8C5E-2289-422F-9E63-B55BFB8F199B}" name="6 to 10 Visits" dataDxfId="368"/>
    <tableColumn id="5" xr3:uid="{6FAFF559-86F8-49DB-8273-089634459A7D}" name="% of Resident Births3" dataDxfId="367"/>
    <tableColumn id="10" xr3:uid="{D8B69CE1-24EC-486D-AF71-4143C1A4F5FE}" name="11 to 15 Visits" dataDxfId="366"/>
    <tableColumn id="11" xr3:uid="{8E10260F-A907-46CF-9340-A82CA5ABA244}" name="% of Resident Births4" dataDxfId="365"/>
    <tableColumn id="12" xr3:uid="{849F0E09-0D9C-4573-A855-D5C897F79E49}" name="16+ Visits" dataDxfId="364"/>
    <tableColumn id="13" xr3:uid="{08A4DCF8-A1CC-4E53-8BAC-C6559B79FEB0}" name="% of Resident Births5" dataDxfId="363"/>
    <tableColumn id="14" xr3:uid="{9AC543F6-B876-41D7-96ED-35078A0F36F0}" name="Unknown Visits" dataDxfId="362"/>
    <tableColumn id="15" xr3:uid="{B5BC18D2-2788-45FD-BB30-DAF1F70FC8A1}" name="Resident          Births" dataDxfId="361"/>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43ECB18-4FED-4EA6-ABE6-C1AA3A7BB769}" name="Table41112" displayName="Table41112" ref="A2:K58" totalsRowShown="0" headerRowDxfId="360" headerRowBorderDxfId="359">
  <autoFilter ref="A2:K58" xr:uid="{248407B8-D065-4DAF-8E62-B2DA65E29C86}"/>
  <tableColumns count="11">
    <tableColumn id="1" xr3:uid="{DA4AD3DE-9517-42B3-9878-A71B70DBCFF2}" name="Resident       County" dataDxfId="358"/>
    <tableColumn id="6" xr3:uid="{D823D3FE-0C5F-4806-B7AF-A7CAB4A7CDFD}" name="No Care" dataDxfId="357"/>
    <tableColumn id="7" xr3:uid="{C70002FF-12EA-4C57-BB87-6BA00CEA04B6}" name="% of Resident Births" dataDxfId="356"/>
    <tableColumn id="2" xr3:uid="{B5696CA2-D1B9-4852-9B8D-3349BF1D270C}" name="1st      Trimester" dataDxfId="355"/>
    <tableColumn id="3" xr3:uid="{B43897B0-9A5F-4497-BA39-696EAF2AEDBE}" name="% of Resident Births2" dataDxfId="354"/>
    <tableColumn id="4" xr3:uid="{B690CEC8-058A-4B23-BA20-25207BE97698}" name="2nd    Trimester" dataDxfId="353"/>
    <tableColumn id="5" xr3:uid="{3C8C63A6-A6D6-45B2-9702-AB0347764921}" name="% of Resident Births3" dataDxfId="352"/>
    <tableColumn id="10" xr3:uid="{426C156C-CD48-4711-8052-EB9C878B6E50}" name="3rd     Trimester" dataDxfId="351"/>
    <tableColumn id="11" xr3:uid="{D9D047FD-CEA1-496A-817C-C6DAEDFF4728}" name="% of Resident Births4" dataDxfId="350"/>
    <tableColumn id="14" xr3:uid="{56540D78-4788-4EA8-97B2-0C89E600004D}" name="Unknown Trimester" dataDxfId="349"/>
    <tableColumn id="15" xr3:uid="{F163FD67-F5A4-4101-BA77-3DCE462F5E9D}" name="Resident          Births" dataDxfId="348"/>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0574010-62C4-465E-81F8-0784C3C51A5C}" name="Table4111213" displayName="Table4111213" ref="A2:K58" totalsRowShown="0" headerRowDxfId="347" headerRowBorderDxfId="346">
  <autoFilter ref="A2:K58" xr:uid="{248407B8-D065-4DAF-8E62-B2DA65E29C86}"/>
  <tableColumns count="11">
    <tableColumn id="1" xr3:uid="{D2B7AE8C-D682-420F-AFB4-5C81DE21A94C}" name="Resident       County" dataDxfId="345"/>
    <tableColumn id="6" xr3:uid="{3A03DFB3-F30E-4214-96E9-68C8BE51A19D}" name="Underweight" dataDxfId="344"/>
    <tableColumn id="7" xr3:uid="{5ABA8089-A130-4E8C-99C0-B61ACEFECF5D}" name="% of Resident Births" dataDxfId="343"/>
    <tableColumn id="2" xr3:uid="{104089F7-8775-4100-8807-62787423FC42}" name="Healthy    Weight" dataDxfId="342"/>
    <tableColumn id="3" xr3:uid="{EF284073-831E-4D02-B309-6598544AB2C6}" name="% of Resident Births2" dataDxfId="341"/>
    <tableColumn id="4" xr3:uid="{A9681DEA-E553-4E25-8C8C-3C3B080E8640}" name="Overweight" dataDxfId="340"/>
    <tableColumn id="5" xr3:uid="{4FD41177-E533-415C-99EA-A712C79AC7E2}" name="% of Resident Births3" dataDxfId="339"/>
    <tableColumn id="10" xr3:uid="{E0D5E0D1-F86B-4B32-947E-F53D9E6E97CE}" name="Obese" dataDxfId="338"/>
    <tableColumn id="11" xr3:uid="{3B1357BB-38DB-4E37-BB66-85844F716B87}" name="% of Resident Births4" dataDxfId="337"/>
    <tableColumn id="14" xr3:uid="{C4A8084C-3599-49C0-A7F9-C872289AD10A}" name="Unknown     BMI" dataDxfId="336"/>
    <tableColumn id="15" xr3:uid="{2FB92D42-83FB-456E-ACB5-4503B10F564C}" name="Resident          Births" dataDxfId="335"/>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FDAA2FF-BC62-4DE6-A143-6280A559A885}" name="Table4714" displayName="Table4714" ref="A2:AD58" totalsRowShown="0" headerRowDxfId="334" headerRowBorderDxfId="333">
  <autoFilter ref="A2:AD58" xr:uid="{248407B8-D065-4DAF-8E62-B2DA65E29C86}"/>
  <tableColumns count="30">
    <tableColumn id="1" xr3:uid="{1613577A-6723-448B-B146-8FB0D7EB3A32}" name="Resident       County" dataDxfId="332"/>
    <tableColumn id="6" xr3:uid="{7B9F6D2D-845A-4967-99E0-1A677BA0546A}" name="Pre-pregnancy Diabetes" dataDxfId="331"/>
    <tableColumn id="7" xr3:uid="{A63467BF-D957-4DF7-86C5-626BE2381DE0}" name="% of Resident Births" dataDxfId="330"/>
    <tableColumn id="2" xr3:uid="{3F903353-8CAB-4377-B0A5-4F6C8D0D7CAF}" name="Gestational Diabetes" dataDxfId="329"/>
    <tableColumn id="3" xr3:uid="{485A44C8-2D62-47DC-A5CC-28391C3CA611}" name="% of Resident Births2" dataDxfId="328"/>
    <tableColumn id="4" xr3:uid="{7A937453-A0EC-4D61-A68F-ADFB2C801742}" name="Pre-pregnancy HTN" dataDxfId="327"/>
    <tableColumn id="5" xr3:uid="{53025C94-3F30-4E26-B0F3-056EB729CA5F}" name="% of Resident Births3" dataDxfId="326"/>
    <tableColumn id="10" xr3:uid="{681CA805-EC0B-4C8C-9F3C-3E62F4592F8B}" name="Gestational HTN" dataDxfId="325"/>
    <tableColumn id="11" xr3:uid="{CDDFAA5E-AD34-4A05-A7BA-72C0F33A49ED}" name="% of Resident Births4" dataDxfId="324"/>
    <tableColumn id="12" xr3:uid="{97F10394-D408-4991-9137-26500FE57C79}" name="Pre-Eclampsia" dataDxfId="323"/>
    <tableColumn id="13" xr3:uid="{C52FBC80-E95B-41B7-9AEE-AB81665A43CA}" name="% of Resident Births5" dataDxfId="322"/>
    <tableColumn id="8" xr3:uid="{7A3BFCD8-CE45-4CFF-9543-287F6DAFD62D}" name="HELLP Syndrome" dataDxfId="321"/>
    <tableColumn id="9" xr3:uid="{A66D0601-EAEB-465E-9931-0D624A2CD056}" name="% of Resident Births6" dataDxfId="320"/>
    <tableColumn id="19" xr3:uid="{A915B501-5F1F-4AFB-AC0C-39ABCFBCF627}" name="Eclampsia" dataDxfId="319"/>
    <tableColumn id="18" xr3:uid="{CC8C5305-5F17-40CC-ABF7-54A065336970}" name="% of Resident Births7" dataDxfId="318"/>
    <tableColumn id="17" xr3:uid="{D868FFF2-06E5-4012-A20D-46AD34E2430D}" name="Previous Preterm Birth" dataDxfId="317"/>
    <tableColumn id="16" xr3:uid="{FAD5DF05-C51E-422D-82CA-6BEAC1AA9A33}" name="% of Resident Births8" dataDxfId="316"/>
    <tableColumn id="14" xr3:uid="{D9304A7D-304A-4ECA-8FBF-02A0DCAEB308}" name="Previous              Cesarean" dataDxfId="315"/>
    <tableColumn id="15" xr3:uid="{C5BFD5D5-1B25-4651-9836-5214C13D0BF1}" name="% of Resident Births9" dataDxfId="314"/>
    <tableColumn id="20" xr3:uid="{DFE7217A-3FEF-4480-AF3E-BEC479613B95}" name="Other Previous Poor Outcome" dataDxfId="313"/>
    <tableColumn id="21" xr3:uid="{19684E11-81C6-4581-B3C8-F33A097518BF}" name="% of Resident Births10" dataDxfId="312"/>
    <tableColumn id="22" xr3:uid="{5FCAD621-40C1-4DC6-8BB5-543D051C5A96}" name="Infertility Treatment" dataDxfId="311"/>
    <tableColumn id="23" xr3:uid="{E533F1E8-8581-4B2E-AED7-148AC97B37A7}" name="% of Resident Births11" dataDxfId="310"/>
    <tableColumn id="24" xr3:uid="{C6455D94-44B4-4BA1-B76D-ACEACAAD5BC1}" name="Infertility Drug" dataDxfId="309"/>
    <tableColumn id="25" xr3:uid="{A9906CB8-8926-4797-B0CA-4D9C17262EF3}" name="% of Resident Births12" dataDxfId="308"/>
    <tableColumn id="26" xr3:uid="{76472FB7-AB33-4598-AC6D-4065C372FF6E}" name="Infertility Treatment Assisted" dataDxfId="307"/>
    <tableColumn id="27" xr3:uid="{14B3C52E-6261-4F3F-8C7C-A48F2AB80A06}" name="% of Resident Births13" dataDxfId="306"/>
    <tableColumn id="28" xr3:uid="{AD6D88D9-627C-47FC-ACB7-99BF42492C85}" name="Any Medical Risk Factor" dataDxfId="305"/>
    <tableColumn id="29" xr3:uid="{08777C4C-C066-4DEB-B79E-EEC0B6F8AC96}" name="% of Resident Births14" dataDxfId="304"/>
    <tableColumn id="32" xr3:uid="{9F457CB7-399B-49A5-81E1-243B1AF9B857}" name="Resident          Births" dataDxfId="303"/>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04758F9-04E9-4A3F-A78D-F1E26E80434C}" name="Table4111215" displayName="Table4111215" ref="A2:I58" totalsRowShown="0" headerRowDxfId="302" headerRowBorderDxfId="301">
  <autoFilter ref="A2:I58" xr:uid="{248407B8-D065-4DAF-8E62-B2DA65E29C86}"/>
  <tableColumns count="9">
    <tableColumn id="1" xr3:uid="{A0588E6E-71B1-4564-81A6-608ADD72B9E3}" name="Resident       County" dataDxfId="300"/>
    <tableColumn id="6" xr3:uid="{88CC4317-6311-4167-BFA5-7E68F94F62DB}" name="Very Low Birthweight (&lt;1,500 Grams)" dataDxfId="299"/>
    <tableColumn id="7" xr3:uid="{16946962-BA94-4C11-9B62-70A9C139166A}" name="% of Resident Births" dataDxfId="298"/>
    <tableColumn id="2" xr3:uid="{FF343247-71CA-4784-9166-7F0E802B0D45}" name="Moderately Low Birthweight                (1,500 - 2,499 grams)" dataDxfId="297"/>
    <tableColumn id="3" xr3:uid="{6392BFA4-B74B-4A12-B3B4-787D48F5B5E2}" name="% of Resident Births2" dataDxfId="296"/>
    <tableColumn id="4" xr3:uid="{828DD578-DCB5-4301-A264-45A0AC8E4376}" name="Normal Birthweight (2,500+ grams)" dataDxfId="295"/>
    <tableColumn id="5" xr3:uid="{A0F62667-DEA0-438D-A629-E8B0582CA364}" name="% of Resident Births3" dataDxfId="294"/>
    <tableColumn id="14" xr3:uid="{2018902B-B40C-42A3-9DBF-3AF3261C5FD4}" name="Unknown Weight" dataDxfId="293"/>
    <tableColumn id="15" xr3:uid="{0EF26AAE-35BE-4425-B056-65BD474D997C}" name="Resident          Births" dataDxfId="29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130D71D-4EF7-4B9B-AC35-D22F82070D0C}" name="Table4616" displayName="Table4616" ref="A2:K57" totalsRowShown="0" headerRowDxfId="291" headerRowBorderDxfId="290">
  <autoFilter ref="A2:K57" xr:uid="{248407B8-D065-4DAF-8E62-B2DA65E29C86}"/>
  <tableColumns count="11">
    <tableColumn id="1" xr3:uid="{750D1DF8-BC32-4808-B626-29E64D8577AA}" name="Resident Birth Characteristic" dataDxfId="289"/>
    <tableColumn id="6" xr3:uid="{5A7DEAD1-7A10-4CB3-BE2C-55345AA53951}" name="No Care" dataDxfId="288"/>
    <tableColumn id="7" xr3:uid="{F0DDA511-EF0F-475F-A68F-0E3ECFD4C824}" name="% of Resident Births" dataDxfId="287"/>
    <tableColumn id="2" xr3:uid="{C0B435EC-18C8-4846-A2A4-4DB5214EBE9E}" name="1st      Trimester" dataDxfId="286"/>
    <tableColumn id="3" xr3:uid="{436FEE32-D9A6-4C54-A40F-71CCE091F287}" name="% of Resident Births2" dataDxfId="285"/>
    <tableColumn id="4" xr3:uid="{73B8678B-2758-4A70-B43A-75DF198F70FB}" name="2nd    Trimester" dataDxfId="284"/>
    <tableColumn id="5" xr3:uid="{9A544C7C-E5EF-4C56-9575-7343DD154BC8}" name="% of Resident Births3" dataDxfId="283"/>
    <tableColumn id="10" xr3:uid="{D1418CDB-188E-45A9-8451-9457C27183E3}" name="3rd     Trimester" dataDxfId="282"/>
    <tableColumn id="11" xr3:uid="{C7BE9D82-7248-4FAB-85DE-50234452F0B6}" name="% of Resident Births4" dataDxfId="281"/>
    <tableColumn id="14" xr3:uid="{A785C786-07BF-4948-A83C-C64643DF2D62}" name="Unknown Trimester" dataDxfId="280"/>
    <tableColumn id="15" xr3:uid="{4F4B598B-5912-448D-9C1A-BEC809044C3D}" name="Resident          Births" dataDxfId="279"/>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A7E132F-D7F8-440A-9AD4-161376A1B188}" name="Table461617" displayName="Table461617" ref="A2:I42" totalsRowShown="0" headerRowDxfId="278" headerRowBorderDxfId="277">
  <autoFilter ref="A2:I42" xr:uid="{248407B8-D065-4DAF-8E62-B2DA65E29C86}"/>
  <tableColumns count="9">
    <tableColumn id="1" xr3:uid="{71A661E6-E82F-4DB1-8AB5-C825CAE1B8A2}" name="Resident Birth Characteristic" dataDxfId="276"/>
    <tableColumn id="6" xr3:uid="{20C45039-185D-49FC-986F-D99484F00587}" name="Very Low            Birthweight                (&lt; 1,500 grams)" dataDxfId="275"/>
    <tableColumn id="7" xr3:uid="{DE16AD6D-9DC3-49C6-B5DC-912E83E69F92}" name="% of Resident Births" dataDxfId="274"/>
    <tableColumn id="2" xr3:uid="{DFE30A8A-797B-4F11-A72A-BBC0AF86AF09}" name=" Moderately Low         Birthweight          (1,500-2,499 grams)" dataDxfId="273"/>
    <tableColumn id="3" xr3:uid="{D2FD31BC-DDC9-4BC3-8CE7-B4A62E685B3A}" name="% of Resident Births2" dataDxfId="272"/>
    <tableColumn id="4" xr3:uid="{DA7AD80B-47E4-4975-936A-75581C0B272D}" name="Normal               Birthweight    (2,500 grams+)" dataDxfId="271"/>
    <tableColumn id="5" xr3:uid="{4DF2B1CB-2490-4DF2-9A8C-6C9AC804CA68}" name="% of Resident Births3" dataDxfId="270"/>
    <tableColumn id="14" xr3:uid="{233A934F-8C4D-4BCE-AA1B-A90B54C4342F}" name="Unknown Birthweight" dataDxfId="269"/>
    <tableColumn id="15" xr3:uid="{7E3182D5-9A07-4BFB-9329-8593E009603F}" name="Resident          Births" dataDxfId="268"/>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369ABDB-9659-4694-9D94-8B1A727C53BE}" name="Table46161718" displayName="Table46161718" ref="A2:C46" totalsRowShown="0" headerRowDxfId="267" headerRowBorderDxfId="266">
  <autoFilter ref="A2:C46" xr:uid="{248407B8-D065-4DAF-8E62-B2DA65E29C86}"/>
  <tableColumns count="3">
    <tableColumn id="1" xr3:uid="{CA8C4210-478F-49DC-9554-707FBEC4B336}" name="Delivery Characteristic" dataDxfId="265"/>
    <tableColumn id="6" xr3:uid="{BF6803A7-6E05-40EF-B401-A7E32D92282D}" name="Resident          Births" dataDxfId="264"/>
    <tableColumn id="7" xr3:uid="{25CF42BD-20CF-448C-8F96-BED8E86923B4}" name="% of Resident Births" dataDxfId="26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DDAEEA0-0686-424E-98F0-10E24902AE04}" name="Table219" displayName="Table219" ref="A2:C58" totalsRowShown="0" headerRowDxfId="262" headerRowBorderDxfId="261">
  <autoFilter ref="A2:C58" xr:uid="{4533339D-A56B-4ECD-ABCF-8FAB7A7ABE44}"/>
  <tableColumns count="3">
    <tableColumn id="1" xr3:uid="{6FD588D1-A10C-451A-98D4-FCB275B67436}" name="Occurrence      County" dataDxfId="260"/>
    <tableColumn id="2" xr3:uid="{329EFBF0-60F7-4889-AA33-2BD2F54274F3}" name="Births" dataDxfId="259" dataCellStyle="Comma"/>
    <tableColumn id="14" xr3:uid="{7779CB85-B939-4AF9-95D8-6BC8A05F287C}" name="% of Occurrence Births" dataDxfId="258"/>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231A415-9A93-4765-A1C1-B5973D805604}" name="Table120" displayName="Table120" ref="A2:C42" totalsRowShown="0" headerRowBorderDxfId="257">
  <autoFilter ref="A2:C42" xr:uid="{918EA631-017E-4FFF-965C-D2A52B97822F}"/>
  <tableColumns count="3">
    <tableColumn id="1" xr3:uid="{99C525DD-42B8-4282-BE12-28EBCD27F7FB}" name="Occurrence    State" dataDxfId="256"/>
    <tableColumn id="2" xr3:uid="{E650DBDA-CD27-47E6-9EB8-2763BD543341}" name="WV Resident       Deaths" dataDxfId="255"/>
    <tableColumn id="3" xr3:uid="{D05890D1-275C-47BF-BBCE-3034A43D6518}" name="% of Resident Deaths" dataDxfId="25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33339D-A56B-4ECD-ABCF-8FAB7A7ABE44}" name="Table2" displayName="Table2" ref="A2:N58" totalsRowShown="0" headerRowDxfId="472" headerRowBorderDxfId="471">
  <autoFilter ref="A2:N58" xr:uid="{4533339D-A56B-4ECD-ABCF-8FAB7A7ABE44}"/>
  <tableColumns count="14">
    <tableColumn id="1" xr3:uid="{DA578B4C-77FD-470F-A0B5-282E7896AA65}" name=" Resident       County" dataDxfId="470"/>
    <tableColumn id="2" xr3:uid="{A2675481-FDB9-4562-855B-6D11C76AF3CF}" name="Jan" dataDxfId="469" dataCellStyle="Comma"/>
    <tableColumn id="3" xr3:uid="{78617343-6042-47B7-BA45-717D3B59FC30}" name="Feb" dataDxfId="468" dataCellStyle="Comma"/>
    <tableColumn id="4" xr3:uid="{A483D390-7B78-40D7-A0FB-018D674F8878}" name="Mar" dataDxfId="467"/>
    <tableColumn id="5" xr3:uid="{DFB42862-C5D8-416B-BDAB-A2777ED2C614}" name="April" dataDxfId="466" dataCellStyle="Comma"/>
    <tableColumn id="6" xr3:uid="{36945A45-BBCD-4526-B88A-92A9539931EC}" name="May" dataDxfId="465" dataCellStyle="Comma"/>
    <tableColumn id="7" xr3:uid="{A2806319-2EE1-4092-82E9-9800F4AC4A86}" name="June" dataDxfId="464"/>
    <tableColumn id="8" xr3:uid="{2AC61973-4263-45A9-B444-BE5280B9C83F}" name="July" dataDxfId="463"/>
    <tableColumn id="9" xr3:uid="{749F1520-DBFA-4D46-B653-EDFA43985777}" name="Aug" dataDxfId="462"/>
    <tableColumn id="10" xr3:uid="{FAEA74D0-FB9A-4209-88E5-EFD0D710AB0D}" name="Sept" dataDxfId="461"/>
    <tableColumn id="11" xr3:uid="{453E3180-8BEA-41A4-81DE-C5482498BD40}" name="Oct" dataDxfId="460"/>
    <tableColumn id="12" xr3:uid="{40C79402-F48B-4F76-BA94-BDC463AA27B9}" name="Nov" dataDxfId="459"/>
    <tableColumn id="13" xr3:uid="{C80E24EA-E0A7-41E7-9DB3-AC1973626B0B}" name="Dec" dataDxfId="458"/>
    <tableColumn id="14" xr3:uid="{9D237751-2E8E-4DC6-8038-7E36A06732C3}" name="Resident    Births" dataDxfId="457"/>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048C3D5-C970-466F-83BF-9E4DB1717B5B}" name="Table221" displayName="Table221" ref="A2:N58" totalsRowShown="0" headerRowDxfId="253" headerRowBorderDxfId="252">
  <autoFilter ref="A2:N58" xr:uid="{4533339D-A56B-4ECD-ABCF-8FAB7A7ABE44}"/>
  <tableColumns count="14">
    <tableColumn id="1" xr3:uid="{E02C3FBF-F50C-471C-A808-0386A7D83A60}" name="Resident       County" dataDxfId="251"/>
    <tableColumn id="2" xr3:uid="{BE64514F-0195-4A38-A296-F93DF3AF83C0}" name="Jan" dataDxfId="250" dataCellStyle="Comma"/>
    <tableColumn id="3" xr3:uid="{A438F8B8-184D-4555-BBA2-8656A52D75E6}" name="Feb" dataDxfId="249" dataCellStyle="Comma"/>
    <tableColumn id="4" xr3:uid="{CA8CE2CF-1760-49DB-B0BA-56204F3A2A25}" name="Mar" dataDxfId="248"/>
    <tableColumn id="5" xr3:uid="{41A77272-DAFE-4B61-84E2-3EE56A2548E4}" name="April" dataDxfId="247" dataCellStyle="Comma"/>
    <tableColumn id="6" xr3:uid="{D122823F-BAD2-4E5E-BA6F-4F6F5CEE05E0}" name="May" dataDxfId="246" dataCellStyle="Comma"/>
    <tableColumn id="7" xr3:uid="{F91CE3F4-E210-45D2-BA99-728E03283BC2}" name="June" dataDxfId="245"/>
    <tableColumn id="8" xr3:uid="{7D4E1732-D243-49DA-8BB3-67DF0B3DCC4B}" name="July" dataDxfId="244"/>
    <tableColumn id="9" xr3:uid="{55835823-1DC4-4A87-9987-7E2DF19E9375}" name="Aug" dataDxfId="243"/>
    <tableColumn id="10" xr3:uid="{4EE334ED-85C9-4BA5-90E8-FA5FAA05697F}" name="Sept" dataDxfId="242"/>
    <tableColumn id="11" xr3:uid="{AC70BC33-319D-4C85-8E8F-78035494A225}" name="Oct" dataDxfId="241"/>
    <tableColumn id="12" xr3:uid="{9A7DDA1F-ABA2-4857-B817-505919C6813E}" name="Nov" dataDxfId="240"/>
    <tableColumn id="13" xr3:uid="{95765DA1-6B77-412D-AED1-4BCDFDC39871}" name="Dec" dataDxfId="239"/>
    <tableColumn id="14" xr3:uid="{7C9A3B20-8C4A-4241-A157-EC38628E2B20}" name="Resident Deaths" dataDxfId="238"/>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E9D62B9-DA5A-4541-8317-D9D4A6903240}" name="Table41122" displayName="Table41122" ref="A2:Z58" totalsRowShown="0" headerRowDxfId="237" dataDxfId="235" headerRowBorderDxfId="236">
  <autoFilter ref="A2:Z58" xr:uid="{248407B8-D065-4DAF-8E62-B2DA65E29C86}"/>
  <tableColumns count="26">
    <tableColumn id="1" xr3:uid="{EFA4329E-107A-4E3D-A74A-37E481D19B6F}" name="Resident   County" dataDxfId="234"/>
    <tableColumn id="6" xr3:uid="{F2E00EE1-8808-4266-BAC1-C4102066CA39}" name="&lt;1 Year" dataDxfId="233"/>
    <tableColumn id="7" xr3:uid="{4EDA18B3-EB85-410D-A5AD-E2887F04134A}" name="% of Resident Deaths" dataDxfId="232"/>
    <tableColumn id="2" xr3:uid="{3FBEBD52-E286-404E-BD44-F6BA0187DEB1}" name="1 to 4          Years" dataDxfId="231"/>
    <tableColumn id="3" xr3:uid="{D18C40EB-B66B-434E-9EC8-0620AC98E2DB}" name="% of Resident Deaths2" dataDxfId="230"/>
    <tableColumn id="4" xr3:uid="{050D657E-E59D-4E19-9FCE-97A4C2C669B3}" name="5 to 14       Years" dataDxfId="229"/>
    <tableColumn id="5" xr3:uid="{C31A3795-4D47-47D1-9D34-F086DC5FB3DA}" name="% of Resident Deaths3" dataDxfId="228"/>
    <tableColumn id="10" xr3:uid="{62F15E25-03A6-4172-92D2-D088C45C095C}" name="15 to 19    Years" dataDxfId="227"/>
    <tableColumn id="11" xr3:uid="{2FE97C22-4F1E-4846-ACA9-883311FFB528}" name="% of Resident Deaths4" dataDxfId="226"/>
    <tableColumn id="12" xr3:uid="{9A67D28D-0E7F-4062-A53E-C0E225F694D1}" name="20 to 24    Years" dataDxfId="225"/>
    <tableColumn id="13" xr3:uid="{E8757BFB-B451-4778-BBF9-F12B49638F53}" name="% of Resident Deaths5" dataDxfId="224"/>
    <tableColumn id="14" xr3:uid="{BF374C74-B763-4172-9ECD-06C099C987F3}" name="25 to 34    Years" dataDxfId="223"/>
    <tableColumn id="15" xr3:uid="{D1100D94-00BF-4098-BB2A-592765677F1C}" name="% of Resident Deaths6" dataDxfId="222"/>
    <tableColumn id="16" xr3:uid="{5D1B6A3D-950A-46ED-A635-A9F25C47443F}" name="35 to 44    Years" dataDxfId="221"/>
    <tableColumn id="17" xr3:uid="{71691D46-9975-4241-93FD-5A70D328E15A}" name="% of Resident Deaths7" dataDxfId="220"/>
    <tableColumn id="18" xr3:uid="{3B085267-D2D3-49FB-89D6-78AFCAE37B70}" name="45 to 54    Years" dataDxfId="219"/>
    <tableColumn id="19" xr3:uid="{6238C585-2F44-4CCE-B832-DF82B6CFD8DB}" name="% of Resident Deaths8" dataDxfId="218"/>
    <tableColumn id="20" xr3:uid="{01C9F58D-BFD3-46DA-878E-2F707BFF6549}" name="55 to 64    Years" dataDxfId="217"/>
    <tableColumn id="21" xr3:uid="{D420B7FA-18A0-4383-80C7-5C10694B7CF8}" name="% of Resident Deaths9" dataDxfId="216"/>
    <tableColumn id="22" xr3:uid="{F3F83562-6E75-4EE2-8DC8-53BCA909EC39}" name="65 to 74    Years" dataDxfId="215"/>
    <tableColumn id="23" xr3:uid="{0C3DC3BD-FE59-4569-B1FD-4FAB4050D2BF}" name="% of Resident Deaths10" dataDxfId="214"/>
    <tableColumn id="24" xr3:uid="{2A83EC86-3A06-40C9-B05B-B09042413465}" name="75 to 84    Years" dataDxfId="213"/>
    <tableColumn id="25" xr3:uid="{4E06C86F-688D-47D8-B298-F524CCD3CA72}" name="% of Resident Deaths11" dataDxfId="212"/>
    <tableColumn id="26" xr3:uid="{A47B8426-3F73-4632-8A80-CCFB6318E01C}" name="85+ Years" dataDxfId="211"/>
    <tableColumn id="27" xr3:uid="{B3EBBF5C-11A6-4A11-8B56-76D482BCBCC2}" name="% of Resident Deaths12" dataDxfId="210"/>
    <tableColumn id="28" xr3:uid="{5DE2DB5E-ED63-47C0-AAF6-14C5700A9912}" name="Resident Deaths" dataDxfId="209"/>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E23D6C9-03B5-49D7-B439-9513383BEC4B}" name="Table423" displayName="Table423" ref="A2:N58" totalsRowShown="0" headerRowDxfId="208" dataDxfId="206" headerRowBorderDxfId="207">
  <autoFilter ref="A2:N58" xr:uid="{248407B8-D065-4DAF-8E62-B2DA65E29C86}"/>
  <tableColumns count="14">
    <tableColumn id="1" xr3:uid="{B27E1093-556D-47C6-B66B-530F6154A428}" name="Resident       County" dataDxfId="205"/>
    <tableColumn id="6" xr3:uid="{7F4D39D0-9DA3-4814-86CB-1B41904291B2}" name="American Indian/Alaskan Native" dataDxfId="204"/>
    <tableColumn id="7" xr3:uid="{55653960-8BDC-49D9-9620-7FA9CF6ADE39}" name="% of Resident Deaths" dataDxfId="203"/>
    <tableColumn id="2" xr3:uid="{C8FF8974-A68C-488C-92AE-C7D7FF7BE3C6}" name="Asian" dataDxfId="202"/>
    <tableColumn id="3" xr3:uid="{DF9B6AD1-7A8A-4581-8C05-C87E9A77C5ED}" name="% of Resident Deaths2" dataDxfId="201"/>
    <tableColumn id="4" xr3:uid="{65F42974-7684-4E81-AC39-2904417DB1FD}" name="Black" dataDxfId="200"/>
    <tableColumn id="5" xr3:uid="{4A246CB4-8B84-40A3-BFFA-94251BC293AE}" name="% of Resident Deaths3" dataDxfId="199"/>
    <tableColumn id="10" xr3:uid="{6851BFD4-9BD2-4503-B15B-552643D60763}" name="Native Hawaiian/ Pacific Islander" dataDxfId="198"/>
    <tableColumn id="11" xr3:uid="{D3398452-80B5-40DC-ACFD-AF327DF0EC93}" name="% of Resident Deaths4" dataDxfId="197"/>
    <tableColumn id="12" xr3:uid="{3980FBDB-38C3-4140-BC98-B4A403672004}" name="White" dataDxfId="196"/>
    <tableColumn id="13" xr3:uid="{CB8D3176-5D07-41C4-B45C-A0277F430D97}" name="% of Resident Deaths5" dataDxfId="195"/>
    <tableColumn id="8" xr3:uid="{427B31E5-72CF-49E2-B799-0316E8B0C6A5}" name="Multi-Racial" dataDxfId="194"/>
    <tableColumn id="9" xr3:uid="{FBFDC05A-032C-4A4E-BCC0-7DCDCE90835E}" name="% of Resident Deaths6" dataDxfId="193"/>
    <tableColumn id="15" xr3:uid="{A27924F3-1089-40F8-9392-788ED6FD358B}" name="Resident Deaths" dataDxfId="192"/>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1238B7AD-CE40-4CCA-839D-1B47E4255123}" name="Table4624" displayName="Table4624" ref="A2:K58" totalsRowShown="0" headerRowDxfId="191" dataDxfId="189" headerRowBorderDxfId="190">
  <autoFilter ref="A2:K58" xr:uid="{248407B8-D065-4DAF-8E62-B2DA65E29C86}"/>
  <tableColumns count="11">
    <tableColumn id="1" xr3:uid="{253E2873-C5CA-4F17-9BD2-8D34DAFAE9F1}" name="Resident       County" dataDxfId="188"/>
    <tableColumn id="6" xr3:uid="{2BF09FF2-864D-4053-B9E9-DB08CECF1C24}" name="Black                     Non-Hispanic" dataDxfId="187"/>
    <tableColumn id="7" xr3:uid="{D979D84D-4603-42AF-81E6-F1C384AC9204}" name="% of Resident Deaths" dataDxfId="186"/>
    <tableColumn id="2" xr3:uid="{31D61214-CA61-4F06-8F07-A05D6DF20B4A}" name="White              Non-Hispanic" dataDxfId="185"/>
    <tableColumn id="3" xr3:uid="{D6940016-28CF-4C39-B94C-3F2B7EF2D458}" name="% of Resident Deaths2" dataDxfId="184"/>
    <tableColumn id="4" xr3:uid="{F4AB8028-00FA-4478-9180-52BC94E97BD0}" name="Other                  Non-Hispanic" dataDxfId="183"/>
    <tableColumn id="5" xr3:uid="{B71FA1E0-7F21-432E-BFDF-B590C282A1C7}" name="% of Resident Deaths3" dataDxfId="182"/>
    <tableColumn id="10" xr3:uid="{B2E5FEA6-2267-47C8-8FD2-241B10EDE7E9}" name="Hispanic" dataDxfId="181"/>
    <tableColumn id="11" xr3:uid="{AE6E2AE3-C791-42E4-8BD0-C0FDB38E9838}" name="% of Resident Deaths4" dataDxfId="180"/>
    <tableColumn id="14" xr3:uid="{020B889E-9600-4B93-803D-4E72966DE57A}" name="Unknown Race/Ethnicity" dataDxfId="179"/>
    <tableColumn id="15" xr3:uid="{845DC951-D88D-4B3C-91CA-8143143C9BE6}" name="Resident Deaths" dataDxfId="178"/>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530323D-A593-4B0A-ACCD-7F6C4D2EF3E4}" name="Table42325" displayName="Table42325" ref="A2:P58" totalsRowShown="0" headerRowDxfId="177" dataDxfId="175" headerRowBorderDxfId="176">
  <autoFilter ref="A2:P58" xr:uid="{248407B8-D065-4DAF-8E62-B2DA65E29C86}"/>
  <tableColumns count="16">
    <tableColumn id="1" xr3:uid="{034A3E7A-1D22-4EA6-9441-B09B07DA9C35}" name="Resident   County" dataDxfId="174"/>
    <tableColumn id="6" xr3:uid="{6BCF656E-BCB9-4488-9B96-83D6EF25B454}" name="DOA- Hospital, Clinic, or Medical Center" dataDxfId="173"/>
    <tableColumn id="7" xr3:uid="{022CD633-9E04-442D-B51A-A15886D90980}" name="% of Resident Deaths" dataDxfId="172"/>
    <tableColumn id="2" xr3:uid="{096DF535-63EA-42E0-B331-0C24D6BBFB2D}" name="Decedent's Home" dataDxfId="171"/>
    <tableColumn id="3" xr3:uid="{51BAE5F4-1ECE-4259-B935-C01F3BEF6447}" name="% of Resident Deaths2" dataDxfId="170"/>
    <tableColumn id="4" xr3:uid="{53EDC356-885C-4BE9-B320-EF5A8DE2852F}" name="Hospice Facility" dataDxfId="169"/>
    <tableColumn id="5" xr3:uid="{F58EA58F-7B0D-429E-9DAD-CD908758773E}" name="% of Resident Deaths3" dataDxfId="168"/>
    <tableColumn id="10" xr3:uid="{DCBDB764-30AB-4F12-9F77-490395CFCB98}" name="Inpatient- Hospital, Clinic, or Medical Center" dataDxfId="167"/>
    <tableColumn id="11" xr3:uid="{BCC5ED94-A69C-4AA6-97DE-A0BC89EA007C}" name="% of Resident Deaths4" dataDxfId="166"/>
    <tableColumn id="12" xr3:uid="{A2268199-7139-4F7D-A7D9-56F59E76AF22}" name="Nursing Home/Long Term Care" dataDxfId="165"/>
    <tableColumn id="13" xr3:uid="{43A75FA2-54F0-42FB-A50F-77C5E8721126}" name="% of Resident Deaths5" dataDxfId="164"/>
    <tableColumn id="8" xr3:uid="{601F2EC9-089E-4D96-8681-B209A716193A}" name="Outpatient- Hospital, Clinic, or Medical Center" dataDxfId="163"/>
    <tableColumn id="9" xr3:uid="{EF12F3F0-2877-465F-B92E-EDDF722D7834}" name="% of Resident Deaths6" dataDxfId="162"/>
    <tableColumn id="17" xr3:uid="{B66A4591-5D20-4A5D-B1CA-59B3FC805689}" name="Other" dataDxfId="161"/>
    <tableColumn id="16" xr3:uid="{B32BF9F9-3DC2-4B73-9F0D-458540C1CA2B}" name="% of Resident Deaths7" dataDxfId="160"/>
    <tableColumn id="15" xr3:uid="{5B9DB017-5D2D-494C-AF33-78FD1A335F8B}" name="Resident Deaths" dataDxfId="159"/>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E8783E9-836C-446E-B9C0-50736074F89C}" name="Table4232526" displayName="Table4232526" ref="A2:N58" totalsRowShown="0" headerRowDxfId="158" dataDxfId="156" headerRowBorderDxfId="157">
  <autoFilter ref="A2:N58" xr:uid="{248407B8-D065-4DAF-8E62-B2DA65E29C86}"/>
  <tableColumns count="14">
    <tableColumn id="1" xr3:uid="{D7564AEB-9C91-4A3B-9FB2-FD257AA77EE6}" name="Resident   County" dataDxfId="155"/>
    <tableColumn id="6" xr3:uid="{46785895-A31F-4388-B12C-D2F1F81639DE}" name="Burial" dataDxfId="154"/>
    <tableColumn id="7" xr3:uid="{ED83AF75-3139-4953-B91B-3220C51546E8}" name="% of Resident Deaths" dataDxfId="153"/>
    <tableColumn id="2" xr3:uid="{93D50BEE-886B-41E5-AF79-EF9E542BBBF5}" name="Cremation" dataDxfId="152"/>
    <tableColumn id="3" xr3:uid="{88A14951-0184-421D-A83D-9F40E662067C}" name="% of Resident Deaths2" dataDxfId="151"/>
    <tableColumn id="4" xr3:uid="{915B4F24-86CF-47F6-BBAD-86AE777F171D}" name="Donation" dataDxfId="150"/>
    <tableColumn id="5" xr3:uid="{C6013E2A-F389-4C54-9363-8170FAEC6C4D}" name="% of Resident Deaths3" dataDxfId="149"/>
    <tableColumn id="10" xr3:uid="{15712C73-7E87-4F8E-9150-65916F8C8A51}" name="Entombment" dataDxfId="148"/>
    <tableColumn id="11" xr3:uid="{1B6CF3D4-1205-465F-9BF7-F748D09834DA}" name="% of Resident Deaths4" dataDxfId="147"/>
    <tableColumn id="12" xr3:uid="{8FC07AFC-3811-4419-BD10-895BEB3E13D6}" name="Removal" dataDxfId="146"/>
    <tableColumn id="13" xr3:uid="{C2381C00-ED28-4E52-8237-016A980D8936}" name="% of Resident Deaths5" dataDxfId="145"/>
    <tableColumn id="8" xr3:uid="{D716EDEA-6BBE-4CF2-8F07-FEEF92859D3E}" name="Other" dataDxfId="144"/>
    <tableColumn id="9" xr3:uid="{17F9B877-87F8-4900-8B8D-1ED5EBCD1BAD}" name="% of Resident Deaths6" dataDxfId="143"/>
    <tableColumn id="15" xr3:uid="{6FF7870F-DDED-4DB1-8353-3BFC26F0E615}" name="Resident Deaths" dataDxfId="142"/>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FC4DADB-989A-4828-8960-81B4E8BB9430}" name="Table461628" displayName="Table461628" ref="A2:C146" totalsRowShown="0" headerRowDxfId="141" dataDxfId="139" headerRowBorderDxfId="140">
  <autoFilter ref="A2:C146" xr:uid="{248407B8-D065-4DAF-8E62-B2DA65E29C86}"/>
  <tableColumns count="3">
    <tableColumn id="1" xr3:uid="{3EC9A427-D7BF-4A6C-9DB4-CF5A59989292}" name="Leading Causes of Death by Age Group" dataDxfId="138"/>
    <tableColumn id="6" xr3:uid="{BE8CC5D6-93C7-4683-A9A9-C44F575E0F11}" name="Resident Deaths" dataDxfId="137"/>
    <tableColumn id="7" xr3:uid="{2B2838FE-CF1C-49DD-8784-6F572945B2C8}" name="% of Age Group" dataDxfId="136"/>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3617E7E-F415-4FFC-A27F-35C1DED0B6C3}" name="Table423252627" displayName="Table423252627" ref="A2:P58" totalsRowShown="0" headerRowDxfId="135" dataDxfId="133" headerRowBorderDxfId="134">
  <autoFilter ref="A2:P58" xr:uid="{248407B8-D065-4DAF-8E62-B2DA65E29C86}"/>
  <tableColumns count="16">
    <tableColumn id="1" xr3:uid="{B35DA782-E4DD-4EBD-94FA-6A06A8E7D100}" name="Resident   County" dataDxfId="132"/>
    <tableColumn id="6" xr3:uid="{C189D367-BDD3-4AE1-A857-45C79C067708}" name="Accident" dataDxfId="131"/>
    <tableColumn id="7" xr3:uid="{64DF29AE-6DE9-49D6-A157-1635AE7DFFDB}" name="% of Resident Deaths" dataDxfId="130"/>
    <tableColumn id="2" xr3:uid="{6E3A740B-389E-42CF-ACF4-71C3D0E6A8AD}" name="Homicide" dataDxfId="129"/>
    <tableColumn id="3" xr3:uid="{5E1DC259-091F-408C-8421-6F3440DCB789}" name="% of Resident Deaths2" dataDxfId="128"/>
    <tableColumn id="4" xr3:uid="{3DAB0497-3B95-4CF0-935E-D57AFEABA455}" name="Natural" dataDxfId="127"/>
    <tableColumn id="5" xr3:uid="{160B9F33-86DA-444A-BA4E-4120DDA1FDC3}" name="% of Resident Deaths3" dataDxfId="126"/>
    <tableColumn id="10" xr3:uid="{535373BB-4FB1-4723-8F0F-E095B555C77E}" name="Suicide" dataDxfId="125"/>
    <tableColumn id="11" xr3:uid="{958A7A8E-FF66-4421-9B91-1FC3E63CECDC}" name="% of Resident Deaths4" dataDxfId="124"/>
    <tableColumn id="12" xr3:uid="{B80AC0D8-E45B-45F5-8F8A-296E5561C443}" name="Could Not Be Determined" dataDxfId="123"/>
    <tableColumn id="13" xr3:uid="{9A24C312-5D6B-402A-BD61-DC6BAEE666FF}" name="% of Resident Deaths5" dataDxfId="122"/>
    <tableColumn id="8" xr3:uid="{7A5456D7-E0A1-4547-B3A8-2DF4460C4CF3}" name="Not     Specified" dataDxfId="121"/>
    <tableColumn id="9" xr3:uid="{3027DC9B-E245-404B-9AB8-A12BD9258E6C}" name="% of Resident Deaths6" dataDxfId="120"/>
    <tableColumn id="18" xr3:uid="{31B66BBA-6E4A-4942-89FF-3F419D054485}" name="Pending" dataDxfId="119"/>
    <tableColumn id="19" xr3:uid="{F3235C2A-EDA3-4AC1-ADC5-F5C26FF67BC7}" name="% of Resident Deaths7" dataDxfId="118"/>
    <tableColumn id="15" xr3:uid="{43B1E526-98DB-4FFB-A466-F4ACE3D37A5C}" name="Resident Deaths" dataDxfId="117"/>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A70053F-4A23-46C8-A947-966EADE30D72}" name="Table46162829" displayName="Table46162829" ref="A2:C14" totalsRowShown="0" headerRowDxfId="116" dataDxfId="114" headerRowBorderDxfId="115">
  <autoFilter ref="A2:C14" xr:uid="{248407B8-D065-4DAF-8E62-B2DA65E29C86}"/>
  <tableColumns count="3">
    <tableColumn id="1" xr3:uid="{3BDAAC09-343D-4B75-ABDB-9549237DAB59}" name="Leading Cause of Years of Potential Life Lost (YPLL)" dataDxfId="113"/>
    <tableColumn id="6" xr3:uid="{BD069A39-CC3F-430C-B526-931AEA741B64}" name="YPLL" dataDxfId="112"/>
    <tableColumn id="7" xr3:uid="{A635AE75-72DD-4886-A4E0-3BB26EBC1E71}" name="% of Total YPLL" dataDxfId="111"/>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4BDF462-4EB8-4DF8-B5BB-C7A41C707EAA}" name="Table131" displayName="Table131" ref="A2:C12" totalsRowShown="0" headerRowDxfId="110" dataDxfId="108" headerRowBorderDxfId="109">
  <autoFilter ref="A2:C12" xr:uid="{918EA631-017E-4FFF-965C-D2A52B97822F}"/>
  <tableColumns count="3">
    <tableColumn id="1" xr3:uid="{FFF93FA8-965A-4D45-A798-3F59FDCE3282}" name="Occurrence    State" dataDxfId="107"/>
    <tableColumn id="2" xr3:uid="{8CEA5279-72E1-4887-9422-AA898FB1B776}" name="Infant   Deaths" dataDxfId="106"/>
    <tableColumn id="3" xr3:uid="{1EE7CE43-25E8-4A1B-9C6A-2584A7449CE3}" name="% of Infant Deaths" dataDxfId="10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4BDF54A-73C7-4A7A-8382-679E7D375265}" name="Table3" displayName="Table3" ref="A2:K58" totalsRowShown="0" headerRowDxfId="456" headerRowBorderDxfId="455" tableBorderDxfId="454">
  <autoFilter ref="A2:K58" xr:uid="{34BDF54A-73C7-4A7A-8382-679E7D375265}"/>
  <tableColumns count="11">
    <tableColumn id="1" xr3:uid="{71F7DEC6-EF06-4FDE-9A17-98E08D906C53}" name="Resident       County"/>
    <tableColumn id="2" xr3:uid="{54A48AE1-F669-400D-876B-4E5BF2C05377}" name="10 to 14        Years" dataDxfId="453" dataCellStyle="Comma"/>
    <tableColumn id="3" xr3:uid="{C4A2DB05-6E63-4AD0-87E1-8D681C9D97AA}" name="15 to 17       Years" dataDxfId="452" dataCellStyle="Comma"/>
    <tableColumn id="4" xr3:uid="{1C20873D-72EF-4647-B84F-2A099D91B800}" name="18 to 19        Years" dataDxfId="451"/>
    <tableColumn id="5" xr3:uid="{A61AC62B-F78C-4896-AFC4-3FDAA67222C7}" name="20 to 24        Years" dataDxfId="450" dataCellStyle="Comma"/>
    <tableColumn id="6" xr3:uid="{758F5651-3D3C-4BF9-B6F8-7D71BD49F4D5}" name="25 to 29        Years" dataDxfId="449" dataCellStyle="Comma"/>
    <tableColumn id="7" xr3:uid="{0C1543EB-08B0-4881-A579-9C2D8FD4A9EB}" name="30 to 34        Years" dataDxfId="448"/>
    <tableColumn id="8" xr3:uid="{8E0F3728-AB76-4DD9-80A5-4962DA5974DD}" name="35 to 39        Years" dataDxfId="447"/>
    <tableColumn id="9" xr3:uid="{3BCF3DFC-3737-45CC-8571-F5D12DD06AF7}" name="40 to 44        Years" dataDxfId="446"/>
    <tableColumn id="10" xr3:uid="{C4DEC12F-5D9A-4D44-A40E-2D535A50D789}" name="45 +                 Years" dataDxfId="445"/>
    <tableColumn id="11" xr3:uid="{2BCB7B8D-78D1-47B1-8C97-661971E772D0}" name="Resident          Births" dataDxfId="444"/>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B7E33D33-70C4-43F9-B54D-914AF324727C}" name="Table4616171832" displayName="Table4616171832" ref="A2:C5" totalsRowShown="0" headerRowDxfId="104" dataDxfId="102" headerRowBorderDxfId="103">
  <autoFilter ref="A2:C5" xr:uid="{248407B8-D065-4DAF-8E62-B2DA65E29C86}"/>
  <tableColumns count="3">
    <tableColumn id="1" xr3:uid="{B938C1B5-0680-48CA-AD57-940584617AB2}" name="Fetal Death Category" dataDxfId="101"/>
    <tableColumn id="6" xr3:uid="{8991E312-AC3E-47AE-B9DB-1279CEC9E51F}" name="Fetal       Deaths" dataDxfId="100"/>
    <tableColumn id="7" xr3:uid="{0EE3AFDD-BCE8-4E7C-9DE6-A71C0FCAB624}" name="Ratio/1,000  Live Births" dataDxfId="99"/>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D19C87EE-60BE-4F9C-BDCE-1132701AFB1C}" name="Table133" displayName="Table133" ref="A2:C6" totalsRowShown="0" headerRowBorderDxfId="98">
  <autoFilter ref="A2:C6" xr:uid="{918EA631-017E-4FFF-965C-D2A52B97822F}"/>
  <tableColumns count="3">
    <tableColumn id="1" xr3:uid="{FA42ACDF-3D02-4AEF-BC41-C983DAE5DA6A}" name="Marriage by Sex"/>
    <tableColumn id="2" xr3:uid="{DB18FBC3-C793-4852-9EC8-ECC2D9FA7129}" name="Marriages" dataDxfId="97"/>
    <tableColumn id="3" xr3:uid="{08990EF4-E4CE-4379-A270-DA956204E85A}" name="% of Marriages" dataDxfId="96"/>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CA04C251-5CC1-4869-8FC0-720B4F018BCF}" name="Table234" displayName="Table234" ref="A2:N58" totalsRowShown="0" headerRowDxfId="95" headerRowBorderDxfId="94">
  <autoFilter ref="A2:N58" xr:uid="{4533339D-A56B-4ECD-ABCF-8FAB7A7ABE44}"/>
  <tableColumns count="14">
    <tableColumn id="1" xr3:uid="{C30192FC-99CE-4134-8BA3-4F8818C30B43}" name=" Marriage License       County" dataDxfId="93"/>
    <tableColumn id="2" xr3:uid="{E1BBA76F-49DE-463C-A6A4-2EDF7421B744}" name="Jan" dataDxfId="92" dataCellStyle="Comma"/>
    <tableColumn id="3" xr3:uid="{B3BAFB89-48D7-4A50-8B72-BD4AF5408266}" name="Feb" dataDxfId="91" dataCellStyle="Comma"/>
    <tableColumn id="4" xr3:uid="{AB83CF30-EA20-4549-AFAE-98C775C88582}" name="Mar" dataDxfId="90"/>
    <tableColumn id="5" xr3:uid="{62A45CD9-70B1-4F9E-BA7D-7F999CB27E79}" name="April" dataDxfId="89" dataCellStyle="Comma"/>
    <tableColumn id="6" xr3:uid="{900B78F8-8A70-4BD6-B96F-185F6C4A0A5A}" name="May" dataDxfId="88" dataCellStyle="Comma"/>
    <tableColumn id="7" xr3:uid="{9268D9F8-5A50-42E5-A38D-08B695D2A328}" name="June" dataDxfId="87"/>
    <tableColumn id="8" xr3:uid="{5F06B0B2-2588-463D-BF86-0293E076F1A1}" name="July" dataDxfId="86"/>
    <tableColumn id="9" xr3:uid="{CDB2A171-D2DB-4D63-8143-3A20A79403C9}" name="Aug" dataDxfId="85"/>
    <tableColumn id="10" xr3:uid="{FA580B03-41F6-4162-B9CE-475B263F7DA8}" name="Sept" dataDxfId="84"/>
    <tableColumn id="11" xr3:uid="{224CA1E7-C543-4A4E-9548-8112387311AF}" name="Oct" dataDxfId="83"/>
    <tableColumn id="12" xr3:uid="{12B70FE4-A913-4BAE-9505-C1E1554229E7}" name="Nov" dataDxfId="82"/>
    <tableColumn id="13" xr3:uid="{29A35DB7-E521-4BF5-B6B0-D0C2271EE47D}" name="Dec" dataDxfId="81"/>
    <tableColumn id="14" xr3:uid="{2C985363-A806-4195-A58D-40AF79F1732B}" name="Total   Marriages" dataDxfId="80"/>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A3DC3727-3543-4CC1-80A5-E2EE44BF39D1}" name="Table23435" displayName="Table23435" ref="A2:L13" totalsRowShown="0" headerRowDxfId="79" headerRowBorderDxfId="78">
  <autoFilter ref="A2:L13" xr:uid="{4533339D-A56B-4ECD-ABCF-8FAB7A7ABE44}"/>
  <tableColumns count="12">
    <tableColumn id="1" xr3:uid="{C8015D7E-B198-406D-9037-78598E23D2B8}" name="Applicant 1       Age Group (Years)" dataDxfId="77"/>
    <tableColumn id="2" xr3:uid="{7F90B674-3DC7-413A-81F5-18E9FF9B0C51}" name="Applicant 2   Age 15-19" dataDxfId="76" dataCellStyle="Comma"/>
    <tableColumn id="3" xr3:uid="{D22DDA67-F667-46B1-B280-03E8D438F139}" name="Applicant 2    20-24" dataDxfId="75" dataCellStyle="Comma"/>
    <tableColumn id="4" xr3:uid="{8FF3FB41-EF1B-4AEE-B0F0-7D79609A12E0}" name="Applicant 2    25-29" dataDxfId="74"/>
    <tableColumn id="5" xr3:uid="{03745D5E-673E-4927-A0B5-F18413B7CA27}" name="Applicant 2     30-34" dataDxfId="73" dataCellStyle="Comma"/>
    <tableColumn id="6" xr3:uid="{1A289761-0BB7-42A9-8EA4-4F5C4F0A2ED4}" name="Applicant 2     35-39" dataDxfId="72" dataCellStyle="Comma"/>
    <tableColumn id="7" xr3:uid="{36CF9019-9427-4D08-A34F-5C2CC4EFE489}" name="Applicant 2     40-44" dataDxfId="71"/>
    <tableColumn id="8" xr3:uid="{4F2CB139-1DBA-4CC5-96EF-35E190984FB5}" name="Applicant 2     45-49" dataDxfId="70"/>
    <tableColumn id="9" xr3:uid="{D8418D13-B337-431D-BB39-3990108AECE4}" name="Applicant 2     50-54" dataDxfId="69"/>
    <tableColumn id="10" xr3:uid="{D9F66B66-F89E-4525-B45E-8144EC92FCB6}" name="Applicant 2     55-59" dataDxfId="68"/>
    <tableColumn id="11" xr3:uid="{492A2D09-9E5A-4123-811F-8CB7C9B4E767}" name="Applicant 2     60+" dataDxfId="67"/>
    <tableColumn id="12" xr3:uid="{EBED154F-CF41-4E5D-9AE8-CB378A532851}" name="Total  Marriages" dataDxfId="66"/>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0345DB4-3AF8-4AEC-B604-8E199398369D}" name="Table13336" displayName="Table13336" ref="A2:C7" totalsRowShown="0" headerRowBorderDxfId="65">
  <autoFilter ref="A2:C7" xr:uid="{918EA631-017E-4FFF-965C-D2A52B97822F}"/>
  <tableColumns count="3">
    <tableColumn id="1" xr3:uid="{4570FAAC-C011-46EE-94BD-5CB0A21B461C}" name="Divorce/Annulment by Sex"/>
    <tableColumn id="2" xr3:uid="{FB0B2514-9C47-41F6-BEF6-E4393023E531}" name="Divorces/ Annulments" dataDxfId="64"/>
    <tableColumn id="3" xr3:uid="{28727F5D-1C01-4E3E-AF10-A54AD557AEFE}" name="% of Divorces/ Annulments" dataDxfId="63"/>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F6861F33-F635-4F4A-A227-712B3ECB18D5}" name="Table23437" displayName="Table23437" ref="A2:O59" totalsRowShown="0" headerRowDxfId="62" headerRowBorderDxfId="61">
  <autoFilter ref="A2:O59" xr:uid="{4533339D-A56B-4ECD-ABCF-8FAB7A7ABE44}"/>
  <tableColumns count="15">
    <tableColumn id="1" xr3:uid="{370739FF-48AF-4FC6-80D0-2C01D5473AF2}" name=" Divorce/Annulment County" dataDxfId="60"/>
    <tableColumn id="2" xr3:uid="{4F2E18EB-D36E-4E47-8BBF-A069FF071853}" name="Jan" dataDxfId="59" dataCellStyle="Comma"/>
    <tableColumn id="3" xr3:uid="{09BBD2AB-88E8-4FDC-97B7-E326957F6A17}" name="Feb" dataDxfId="58" dataCellStyle="Comma"/>
    <tableColumn id="4" xr3:uid="{9FBBCBF1-28FB-4F5F-839C-48970DE13827}" name="Mar" dataDxfId="57"/>
    <tableColumn id="5" xr3:uid="{9480E772-D60C-44EE-9828-7753BC28C735}" name="April" dataDxfId="56" dataCellStyle="Comma"/>
    <tableColumn id="6" xr3:uid="{300E165F-1F55-4354-8BDF-0D89AF632926}" name="May" dataDxfId="55" dataCellStyle="Comma"/>
    <tableColumn id="7" xr3:uid="{BE6A3C74-0C08-4EB4-A859-D80395E40C73}" name="June" dataDxfId="54"/>
    <tableColumn id="8" xr3:uid="{AF2AC2D8-DEB9-40F1-9AD4-1C7ED032367F}" name="July" dataDxfId="53"/>
    <tableColumn id="9" xr3:uid="{1711B080-4ECA-4843-9263-FECC158D9F6F}" name="Aug" dataDxfId="52"/>
    <tableColumn id="10" xr3:uid="{94D9E54A-F397-43E1-BC54-134F22A8BAFA}" name="Sept" dataDxfId="51"/>
    <tableColumn id="11" xr3:uid="{5DAAA7BE-8CCB-43DB-A0CE-47B892DCF68D}" name="Oct" dataDxfId="50"/>
    <tableColumn id="12" xr3:uid="{60E095A4-009E-4526-9EF3-7C7EBAD89025}" name="Nov" dataDxfId="49"/>
    <tableColumn id="13" xr3:uid="{9F08A530-5715-45F0-BD1E-C087775844A6}" name="Dec" dataDxfId="48"/>
    <tableColumn id="15" xr3:uid="{A6DB1E6D-AA93-44CB-ACD3-BCA5C81B8843}" name="Unknown" dataDxfId="47"/>
    <tableColumn id="14" xr3:uid="{10516B1A-A21C-44DF-B308-0586002E9A0B}" name="Total Divorces/ Annulments" dataDxfId="46"/>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1979952B-4B81-45AB-94DF-788BF7C189C7}" name="Table2343538" displayName="Table2343538" ref="A2:M14" totalsRowShown="0" headerRowDxfId="45" headerRowBorderDxfId="44">
  <autoFilter ref="A2:M14" xr:uid="{4533339D-A56B-4ECD-ABCF-8FAB7A7ABE44}"/>
  <tableColumns count="13">
    <tableColumn id="1" xr3:uid="{4061C513-3C72-47B0-A466-1803262A38F6}" name="Petitioner         Age Group (Years)" dataDxfId="43"/>
    <tableColumn id="2" xr3:uid="{888DAC9F-E155-43E6-A15E-D4FBFCF16430}" name="Respondent   Age 15-19" dataDxfId="42" dataCellStyle="Comma"/>
    <tableColumn id="3" xr3:uid="{099747AC-F626-4C1C-BB6F-4BDAE1434401}" name="Respondent    20-24" dataDxfId="41" dataCellStyle="Comma"/>
    <tableColumn id="4" xr3:uid="{7187455A-A59A-4794-B272-0D9F54D874BB}" name="Respondent    25-29" dataDxfId="40"/>
    <tableColumn id="5" xr3:uid="{F935B347-14E5-44B3-8614-65EF2AB5C18E}" name="Respondent     30-34" dataDxfId="39" dataCellStyle="Comma"/>
    <tableColumn id="6" xr3:uid="{7D366CBB-93CA-48A7-BE7C-04FC3E6D1745}" name="Respondent     35-39" dataDxfId="38" dataCellStyle="Comma"/>
    <tableColumn id="7" xr3:uid="{B5874972-B62C-4576-82F3-FD78222564A6}" name="Respondent     40-44" dataDxfId="37"/>
    <tableColumn id="8" xr3:uid="{9982EAAE-C5C5-4EB4-B638-2A0153C9C834}" name="Respondent     45-49" dataDxfId="36"/>
    <tableColumn id="9" xr3:uid="{BDDB3670-3ABD-4323-84C1-21612B300641}" name="Respondent     50-54" dataDxfId="35"/>
    <tableColumn id="10" xr3:uid="{4323C8FD-F8F4-46C7-8219-63F224FEAC57}" name="Respondent     55-59" dataDxfId="34"/>
    <tableColumn id="11" xr3:uid="{6C660277-33C5-44E4-8CF9-520E8ECD57D9}" name="Respondent     60+" dataDxfId="33"/>
    <tableColumn id="13" xr3:uid="{6273BE9D-93DB-476E-ABBD-60A3D9671E2F}" name="Unknown" dataDxfId="32"/>
    <tableColumn id="12" xr3:uid="{2CFFDF02-0340-4DA2-9B01-93526719663B}" name="Total Divorces/ Annulments" dataDxfId="31"/>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C090F4E1-4E19-48BB-9BA1-0C3DA09CE890}" name="Table23439" displayName="Table23439" ref="A2:C58" totalsRowShown="0" headerRowDxfId="30" headerRowBorderDxfId="29">
  <autoFilter ref="A2:C58" xr:uid="{4533339D-A56B-4ECD-ABCF-8FAB7A7ABE44}"/>
  <tableColumns count="3">
    <tableColumn id="1" xr3:uid="{1ECEFB94-D1E6-43CE-BB2A-8B406D179D53}" name=" Divorce/Annulment County" dataDxfId="28"/>
    <tableColumn id="2" xr3:uid="{0A2658CC-45F4-4AA8-B1FB-BF5464E5849C}" name="Median Duration" dataDxfId="27" dataCellStyle="Comma"/>
    <tableColumn id="14" xr3:uid="{55A10893-CF20-4C86-BE60-9B55B84B1C62}" name="Total Divorces/ Annulments" dataDxfId="26"/>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47A5A181-167B-47F5-AF2F-ED8F5A6CB952}" name="Table2343740" displayName="Table2343740" ref="A2:L59" totalsRowShown="0" headerRowDxfId="25" headerRowBorderDxfId="24">
  <autoFilter ref="A2:L59" xr:uid="{4533339D-A56B-4ECD-ABCF-8FAB7A7ABE44}"/>
  <tableColumns count="12">
    <tableColumn id="1" xr3:uid="{F7CEF086-FE7E-46F6-83F9-F445AD1A7FC2}" name=" Divorce/Annulment County" dataDxfId="23"/>
    <tableColumn id="2" xr3:uid="{3B285C41-7F9F-4C17-A770-23902636D4E7}" name="0 Minor Children" dataDxfId="22" dataCellStyle="Comma"/>
    <tableColumn id="3" xr3:uid="{E15C1D14-B79A-440E-BD27-998B0EF290BB}" name="1 Minor Child" dataDxfId="21" dataCellStyle="Comma"/>
    <tableColumn id="4" xr3:uid="{E337340B-2BB5-457B-87D6-350A37378BCF}" name="2 Minor Children" dataDxfId="20"/>
    <tableColumn id="5" xr3:uid="{D0BC16DF-044C-4D91-9551-6D2BD7FBB954}" name="3 Minor Children" dataDxfId="19" dataCellStyle="Comma"/>
    <tableColumn id="6" xr3:uid="{B4B2ACE6-2945-4590-AB80-80B021AF7742}" name="4 Minor Children" dataDxfId="18" dataCellStyle="Comma"/>
    <tableColumn id="7" xr3:uid="{E3B87B95-6D01-4B97-85E2-D07CCBDB344B}" name="5 Minor Children" dataDxfId="17"/>
    <tableColumn id="8" xr3:uid="{6EAC62FA-D932-4AC2-9120-9907347D5017}" name="6 Minor Children" dataDxfId="16"/>
    <tableColumn id="9" xr3:uid="{A21F903F-DAAF-4B7E-90D5-DE49DD7B20CD}" name="7 Minor Children" dataDxfId="15"/>
    <tableColumn id="11" xr3:uid="{F75C204B-FFB1-4375-A394-B055C3496D66}" name="11 Minor Children" dataDxfId="14"/>
    <tableColumn id="13" xr3:uid="{77068623-1EC4-4DBA-843A-166D9B019C74}" name="Unknown" dataDxfId="13"/>
    <tableColumn id="14" xr3:uid="{F5E3CBF9-47FA-435C-AC76-B1FE08873BFB}" name="Total Divorces/ Annulments" dataDxfId="1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48407B8-D065-4DAF-8E62-B2DA65E29C86}" name="Table4" displayName="Table4" ref="A2:O58" totalsRowShown="0" headerRowDxfId="443" headerRowBorderDxfId="442">
  <autoFilter ref="A2:O58" xr:uid="{248407B8-D065-4DAF-8E62-B2DA65E29C86}"/>
  <tableColumns count="15">
    <tableColumn id="1" xr3:uid="{B83AB628-FD00-4EDB-9A17-54AE984054F1}" name="Resident       County" dataDxfId="441"/>
    <tableColumn id="6" xr3:uid="{B96AECAE-689C-434B-B705-FF267DAC6DFB}" name="American Indian/Alaskan Native" dataDxfId="440"/>
    <tableColumn id="7" xr3:uid="{1BB1B5E3-6333-44F4-86E4-CF376D3FF0ED}" name="% of Resident Births" dataDxfId="439"/>
    <tableColumn id="2" xr3:uid="{3F0A2B1B-5F01-4735-A062-7F79F05C8F16}" name="Asian" dataDxfId="438"/>
    <tableColumn id="3" xr3:uid="{F2AE7FA9-96F3-441E-8522-0B13C049389B}" name="% of Resident Births2" dataDxfId="437"/>
    <tableColumn id="4" xr3:uid="{684D9802-DFC2-4F6A-A2C6-AA7B8F23BA1E}" name="Black" dataDxfId="436"/>
    <tableColumn id="5" xr3:uid="{BAAB1997-F5A1-43B8-AF05-38E524A28D2A}" name="% of Resident Births3" dataDxfId="435"/>
    <tableColumn id="10" xr3:uid="{12973F89-ADB1-4C71-8AFA-B22EC3AD5E0F}" name="Native Hawaiian/ Pacific Islander" dataDxfId="434"/>
    <tableColumn id="11" xr3:uid="{240B5F9E-577E-47D9-833D-5C5553A5D0B3}" name="% of Resident Births4" dataDxfId="433"/>
    <tableColumn id="12" xr3:uid="{C0D8F8CE-940E-4968-9605-6F6341CC64FC}" name="White" dataDxfId="432"/>
    <tableColumn id="13" xr3:uid="{0447A5BD-CFA8-4DCF-8568-4446C04E9C50}" name="% of Resident Births5" dataDxfId="431"/>
    <tableColumn id="8" xr3:uid="{21E0AFEF-9F99-464C-97E4-981DC785100A}" name="Multi-Racial" dataDxfId="430"/>
    <tableColumn id="9" xr3:uid="{3DB8F538-18EF-4E33-8EAD-91A9396B6919}" name="% of Resident Births6" dataDxfId="429"/>
    <tableColumn id="14" xr3:uid="{C8AC64D4-C6E1-4D1A-8516-D6C25AC400A3}" name="Unknown     Race" dataDxfId="428"/>
    <tableColumn id="15" xr3:uid="{256F1C9D-96D0-4B5D-8F86-E90E74076E5E}" name="Resident          Births" dataDxfId="427"/>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7C870AE-7BB1-4E69-8066-067B10A5BC00}" name="Table46" displayName="Table46" ref="A2:K58" totalsRowShown="0" headerRowDxfId="426" headerRowBorderDxfId="425">
  <autoFilter ref="A2:K58" xr:uid="{248407B8-D065-4DAF-8E62-B2DA65E29C86}"/>
  <tableColumns count="11">
    <tableColumn id="1" xr3:uid="{7B7DCAC3-3AB8-47D1-8240-B92C469CCB78}" name="Resident       County" dataDxfId="424"/>
    <tableColumn id="6" xr3:uid="{3576429F-A715-4793-8681-98BDF70EBBD5}" name="Black                     Non-Hispanic" dataDxfId="423"/>
    <tableColumn id="7" xr3:uid="{513B2015-3497-42A6-B290-26507C729E5F}" name="% of Resident Births" dataDxfId="422"/>
    <tableColumn id="2" xr3:uid="{494C50B9-F8B7-4061-89DA-A101110A5F38}" name="White                 Non-Hispanic" dataDxfId="421"/>
    <tableColumn id="3" xr3:uid="{3DE803BC-B18A-473B-8259-E4FB6B13F894}" name="% of Resident Births2" dataDxfId="420"/>
    <tableColumn id="4" xr3:uid="{FC56F2E2-AB12-4080-B53C-DE22DEAAD993}" name="Other                  Non-Hispanic" dataDxfId="419"/>
    <tableColumn id="5" xr3:uid="{BC31BBB2-1D5B-47CB-8885-4F06C0DAAB32}" name="% of Resident Births3" dataDxfId="418"/>
    <tableColumn id="10" xr3:uid="{F558C061-F416-4FC4-87FE-18861EB91094}" name="Hispanic" dataDxfId="417"/>
    <tableColumn id="11" xr3:uid="{E0AA4AA3-BB7C-44EE-98C4-B791FA49B277}" name="% of Resident Births4" dataDxfId="416"/>
    <tableColumn id="14" xr3:uid="{5058467D-E4E8-4E9C-B9B4-3B01B2DAB1D0}" name="Unknown Race/Ethnicity" dataDxfId="415"/>
    <tableColumn id="15" xr3:uid="{26590041-1E7F-4F47-B771-998A083EBF20}" name="Resident          Births" dataDxfId="41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C0CAF14-3B5F-4996-B726-D56FC783F61B}" name="Table47" displayName="Table47" ref="A2:S58" totalsRowShown="0" headerRowDxfId="413" headerRowBorderDxfId="412">
  <autoFilter ref="A2:S58" xr:uid="{248407B8-D065-4DAF-8E62-B2DA65E29C86}"/>
  <tableColumns count="19">
    <tableColumn id="1" xr3:uid="{35E4D221-D907-40FB-A1DC-949EDC8C2F51}" name="Resident       County" dataDxfId="411"/>
    <tableColumn id="6" xr3:uid="{87FD8FB0-9D6C-423B-B3D6-0C83A32F3541}" name="8th Grade or Less" dataDxfId="410"/>
    <tableColumn id="7" xr3:uid="{D49A20A0-6E31-4800-8E4E-E26ED933BA52}" name="% of Resident Births" dataDxfId="409"/>
    <tableColumn id="2" xr3:uid="{3224FB98-1045-4B80-B167-41A08DA97AFB}" name="9th-12th    Grade" dataDxfId="408"/>
    <tableColumn id="3" xr3:uid="{7B7CF5A0-3C29-4DBF-ACEA-0E12AC33774F}" name="% of Resident Births2" dataDxfId="407"/>
    <tableColumn id="4" xr3:uid="{4B32B47A-2750-4FEA-A2FE-8CCA1F3E00A5}" name="High School or GED" dataDxfId="406"/>
    <tableColumn id="5" xr3:uid="{110AE46C-FE07-4627-956D-29F3FB7BE0BA}" name="% of Resident Births3" dataDxfId="405"/>
    <tableColumn id="10" xr3:uid="{991807C0-9753-4A33-A643-961080C65026}" name="Some College - No Degree" dataDxfId="404"/>
    <tableColumn id="11" xr3:uid="{05A7CC6F-D2D8-4845-A92A-62DE4EE4117C}" name="% of Resident Births4" dataDxfId="403"/>
    <tableColumn id="12" xr3:uid="{D187DC7A-C9E3-43D3-A2F1-3813F680CEE3}" name="Associate Degree" dataDxfId="402"/>
    <tableColumn id="13" xr3:uid="{7684B757-9668-4BB1-9DAB-8EB89EACEC99}" name="% of Resident Births5" dataDxfId="401"/>
    <tableColumn id="8" xr3:uid="{7A585D35-E63C-4BAD-9CB0-4DAA5E6C3094}" name="Bachelor's Degree" dataDxfId="400"/>
    <tableColumn id="9" xr3:uid="{6C5CB307-FE05-4213-A63A-BD4CB87C2156}" name="% of Resident Births6" dataDxfId="399"/>
    <tableColumn id="19" xr3:uid="{C3FA06EC-7A80-44E5-978E-BB54CAC93901}" name="Master's Degree" dataDxfId="398"/>
    <tableColumn id="18" xr3:uid="{31656777-1F14-4D20-95EB-9154ABF13A29}" name="% of Resident Births7" dataDxfId="397"/>
    <tableColumn id="17" xr3:uid="{4658EB95-BD53-4981-81DC-90FAFF707961}" name="Doctoral/ Professional Degree" dataDxfId="396"/>
    <tableColumn id="16" xr3:uid="{24EA4829-3ABA-45F0-8151-F7C512E9E145}" name="% of Resident Births8" dataDxfId="395"/>
    <tableColumn id="14" xr3:uid="{1E89E789-CEA9-4706-9545-3DD2EC4039BE}" name="Unknown Education" dataDxfId="394"/>
    <tableColumn id="20" xr3:uid="{D78B4B7C-D13E-4A8A-B42B-7736A17ED932}" name="Resident Births" dataDxfId="39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836B116-87E5-448B-B299-3A58D0A07E20}" name="Table468" displayName="Table468" ref="A2:E58" totalsRowShown="0" headerRowDxfId="392" headerRowBorderDxfId="391">
  <autoFilter ref="A2:E58" xr:uid="{248407B8-D065-4DAF-8E62-B2DA65E29C86}"/>
  <tableColumns count="5">
    <tableColumn id="1" xr3:uid="{9A49BF74-DC27-4425-BDF1-83673CFA014E}" name="Resident       County" dataDxfId="390"/>
    <tableColumn id="6" xr3:uid="{16EC3B4F-08E0-4BA8-8D3C-5302179797DC}" name="Unmarried" dataDxfId="389"/>
    <tableColumn id="7" xr3:uid="{B2025211-34A2-4725-81DD-1DC18F7439EF}" name="% of Resident Births" dataDxfId="388"/>
    <tableColumn id="2" xr3:uid="{986CC149-E5D8-467A-BADF-5D132EC6F1A2}" name="Paternity Affidavits" dataDxfId="387"/>
    <tableColumn id="3" xr3:uid="{BCF1B216-5446-4D61-AB8A-97B95FDC43E6}" name="% Unmarried" dataDxfId="38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629B32-BCCB-4E07-B131-6A543033AB86}" name="Table4689" displayName="Table4689" ref="A2:C58" totalsRowShown="0" headerRowDxfId="385" headerRowBorderDxfId="384">
  <autoFilter ref="A2:C58" xr:uid="{248407B8-D065-4DAF-8E62-B2DA65E29C86}"/>
  <tableColumns count="3">
    <tableColumn id="1" xr3:uid="{1E5BDBEC-A58A-450B-983A-C39C74CC0331}" name="Resident       County" dataDxfId="383"/>
    <tableColumn id="6" xr3:uid="{B057B9CC-CF20-4CDB-904B-D0E296CD3982}" name="Maternal Smoking" dataDxfId="382"/>
    <tableColumn id="7" xr3:uid="{0C596DCC-852F-4C48-AED1-7630B0168C21}" name="% of Resident Births" dataDxfId="381"/>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322D914-ABEE-46D6-9B6D-36330EB319F0}" name="Table468910" displayName="Table468910" ref="A2:C58" totalsRowShown="0" headerRowDxfId="380" headerRowBorderDxfId="379">
  <autoFilter ref="A2:C58" xr:uid="{248407B8-D065-4DAF-8E62-B2DA65E29C86}"/>
  <tableColumns count="3">
    <tableColumn id="1" xr3:uid="{28E9811F-CAC6-45BB-960A-B05D99F489AF}" name="Resident       County" dataDxfId="378"/>
    <tableColumn id="6" xr3:uid="{2A98449A-D75A-4596-A558-D81275EBE7CA}" name="Maternal       Drug Use" dataDxfId="377"/>
    <tableColumn id="7" xr3:uid="{76F3B25A-F953-46B4-9254-AD2E6E7A5C4E}" name="% of Resident Births" dataDxfId="37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3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1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4.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46.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20.bin"/></Relationships>
</file>

<file path=xl/worksheets/_rels/sheet47.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21.bin"/></Relationships>
</file>

<file path=xl/worksheets/_rels/sheet48.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22.bin"/></Relationships>
</file>

<file path=xl/worksheets/_rels/sheet49.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24.bin"/></Relationships>
</file>

<file path=xl/worksheets/_rels/sheet51.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25.bin"/></Relationships>
</file>

<file path=xl/worksheets/_rels/sheet52.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26.bin"/></Relationships>
</file>

<file path=xl/worksheets/_rels/sheet53.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40545-7DB5-4629-A2C6-FA6E6BB4A739}">
  <dimension ref="B1:D67"/>
  <sheetViews>
    <sheetView tabSelected="1" workbookViewId="0">
      <selection activeCell="B87" sqref="B87"/>
    </sheetView>
  </sheetViews>
  <sheetFormatPr defaultRowHeight="15" x14ac:dyDescent="0.25"/>
  <cols>
    <col min="2" max="2" width="16.7109375" style="62" customWidth="1"/>
    <col min="4" max="4" width="100.28515625" customWidth="1"/>
  </cols>
  <sheetData>
    <row r="1" spans="2:4" s="12" customFormat="1" ht="18.75" x14ac:dyDescent="0.3">
      <c r="B1" s="166" t="s">
        <v>1647</v>
      </c>
      <c r="C1" s="166"/>
      <c r="D1" s="166"/>
    </row>
    <row r="3" spans="2:4" x14ac:dyDescent="0.25">
      <c r="B3" s="62" t="s">
        <v>1641</v>
      </c>
      <c r="C3" s="82">
        <v>1</v>
      </c>
      <c r="D3" t="s">
        <v>1758</v>
      </c>
    </row>
    <row r="5" spans="2:4" x14ac:dyDescent="0.25">
      <c r="B5" s="62" t="s">
        <v>213</v>
      </c>
      <c r="C5" s="82">
        <v>2</v>
      </c>
      <c r="D5" t="s">
        <v>1648</v>
      </c>
    </row>
    <row r="6" spans="2:4" x14ac:dyDescent="0.25">
      <c r="C6" s="82">
        <v>3</v>
      </c>
      <c r="D6" t="s">
        <v>1649</v>
      </c>
    </row>
    <row r="7" spans="2:4" x14ac:dyDescent="0.25">
      <c r="C7" s="82">
        <v>4</v>
      </c>
      <c r="D7" t="s">
        <v>1650</v>
      </c>
    </row>
    <row r="9" spans="2:4" x14ac:dyDescent="0.25">
      <c r="C9" s="82">
        <v>5</v>
      </c>
      <c r="D9" t="s">
        <v>1651</v>
      </c>
    </row>
    <row r="10" spans="2:4" x14ac:dyDescent="0.25">
      <c r="C10" s="82">
        <v>6</v>
      </c>
      <c r="D10" t="s">
        <v>1652</v>
      </c>
    </row>
    <row r="11" spans="2:4" x14ac:dyDescent="0.25">
      <c r="C11" s="82">
        <v>7</v>
      </c>
      <c r="D11" t="s">
        <v>1653</v>
      </c>
    </row>
    <row r="12" spans="2:4" x14ac:dyDescent="0.25">
      <c r="C12" s="82">
        <v>8</v>
      </c>
      <c r="D12" t="s">
        <v>1654</v>
      </c>
    </row>
    <row r="13" spans="2:4" x14ac:dyDescent="0.25">
      <c r="C13" s="82">
        <v>9</v>
      </c>
      <c r="D13" t="s">
        <v>1655</v>
      </c>
    </row>
    <row r="15" spans="2:4" x14ac:dyDescent="0.25">
      <c r="C15" s="82">
        <v>10</v>
      </c>
      <c r="D15" t="s">
        <v>1656</v>
      </c>
    </row>
    <row r="16" spans="2:4" x14ac:dyDescent="0.25">
      <c r="C16" s="82">
        <v>11</v>
      </c>
      <c r="D16" t="s">
        <v>1657</v>
      </c>
    </row>
    <row r="17" spans="3:4" x14ac:dyDescent="0.25">
      <c r="C17" s="82">
        <v>12</v>
      </c>
      <c r="D17" t="s">
        <v>1658</v>
      </c>
    </row>
    <row r="18" spans="3:4" x14ac:dyDescent="0.25">
      <c r="C18" s="82">
        <v>13</v>
      </c>
      <c r="D18" t="s">
        <v>1659</v>
      </c>
    </row>
    <row r="19" spans="3:4" x14ac:dyDescent="0.25">
      <c r="C19" s="82">
        <v>14</v>
      </c>
      <c r="D19" t="s">
        <v>1660</v>
      </c>
    </row>
    <row r="20" spans="3:4" x14ac:dyDescent="0.25">
      <c r="C20" s="82">
        <v>15</v>
      </c>
      <c r="D20" t="s">
        <v>1661</v>
      </c>
    </row>
    <row r="21" spans="3:4" x14ac:dyDescent="0.25">
      <c r="C21" s="82">
        <v>16</v>
      </c>
      <c r="D21" t="s">
        <v>1662</v>
      </c>
    </row>
    <row r="22" spans="3:4" x14ac:dyDescent="0.25">
      <c r="C22" s="82">
        <v>17</v>
      </c>
      <c r="D22" t="s">
        <v>1663</v>
      </c>
    </row>
    <row r="24" spans="3:4" x14ac:dyDescent="0.25">
      <c r="C24" s="82">
        <v>18</v>
      </c>
      <c r="D24" t="s">
        <v>1664</v>
      </c>
    </row>
    <row r="25" spans="3:4" x14ac:dyDescent="0.25">
      <c r="C25" s="82">
        <v>19</v>
      </c>
      <c r="D25" t="s">
        <v>1665</v>
      </c>
    </row>
    <row r="26" spans="3:4" x14ac:dyDescent="0.25">
      <c r="C26" s="82">
        <v>20</v>
      </c>
      <c r="D26" t="s">
        <v>1666</v>
      </c>
    </row>
    <row r="28" spans="3:4" x14ac:dyDescent="0.25">
      <c r="C28" s="82">
        <v>21</v>
      </c>
      <c r="D28" t="s">
        <v>1667</v>
      </c>
    </row>
    <row r="30" spans="3:4" x14ac:dyDescent="0.25">
      <c r="C30" s="82">
        <v>22</v>
      </c>
      <c r="D30" t="s">
        <v>1668</v>
      </c>
    </row>
    <row r="31" spans="3:4" x14ac:dyDescent="0.25">
      <c r="C31" s="82">
        <v>23</v>
      </c>
      <c r="D31" t="s">
        <v>1669</v>
      </c>
    </row>
    <row r="32" spans="3:4" x14ac:dyDescent="0.25">
      <c r="C32" s="82">
        <v>24</v>
      </c>
      <c r="D32" t="s">
        <v>1670</v>
      </c>
    </row>
    <row r="33" spans="2:4" x14ac:dyDescent="0.25">
      <c r="C33" s="82">
        <v>25</v>
      </c>
      <c r="D33" t="s">
        <v>1671</v>
      </c>
    </row>
    <row r="34" spans="2:4" x14ac:dyDescent="0.25">
      <c r="C34" s="82">
        <v>26</v>
      </c>
      <c r="D34" t="s">
        <v>1672</v>
      </c>
    </row>
    <row r="36" spans="2:4" x14ac:dyDescent="0.25">
      <c r="B36" s="62" t="s">
        <v>1640</v>
      </c>
      <c r="C36" s="82">
        <v>27</v>
      </c>
      <c r="D36" t="s">
        <v>1673</v>
      </c>
    </row>
    <row r="37" spans="2:4" x14ac:dyDescent="0.25">
      <c r="C37" s="82">
        <v>28</v>
      </c>
      <c r="D37" t="s">
        <v>1674</v>
      </c>
    </row>
    <row r="38" spans="2:4" x14ac:dyDescent="0.25">
      <c r="C38" s="82">
        <v>29</v>
      </c>
      <c r="D38" t="s">
        <v>1675</v>
      </c>
    </row>
    <row r="40" spans="2:4" x14ac:dyDescent="0.25">
      <c r="C40" s="82">
        <v>30</v>
      </c>
      <c r="D40" t="s">
        <v>1676</v>
      </c>
    </row>
    <row r="41" spans="2:4" x14ac:dyDescent="0.25">
      <c r="C41" s="82">
        <v>31</v>
      </c>
      <c r="D41" t="s">
        <v>1677</v>
      </c>
    </row>
    <row r="42" spans="2:4" x14ac:dyDescent="0.25">
      <c r="C42" s="82">
        <v>32</v>
      </c>
      <c r="D42" t="s">
        <v>1678</v>
      </c>
    </row>
    <row r="43" spans="2:4" x14ac:dyDescent="0.25">
      <c r="C43" s="82">
        <v>33</v>
      </c>
      <c r="D43" t="s">
        <v>1679</v>
      </c>
    </row>
    <row r="44" spans="2:4" x14ac:dyDescent="0.25">
      <c r="C44" s="82">
        <v>34</v>
      </c>
      <c r="D44" t="s">
        <v>1680</v>
      </c>
    </row>
    <row r="45" spans="2:4" x14ac:dyDescent="0.25">
      <c r="C45" s="82">
        <v>35</v>
      </c>
      <c r="D45" t="s">
        <v>1681</v>
      </c>
    </row>
    <row r="47" spans="2:4" x14ac:dyDescent="0.25">
      <c r="C47" s="82">
        <v>36</v>
      </c>
      <c r="D47" t="s">
        <v>1682</v>
      </c>
    </row>
    <row r="48" spans="2:4" x14ac:dyDescent="0.25">
      <c r="C48" s="82">
        <v>37</v>
      </c>
      <c r="D48" t="s">
        <v>1683</v>
      </c>
    </row>
    <row r="49" spans="2:4" x14ac:dyDescent="0.25">
      <c r="C49" s="82">
        <v>38</v>
      </c>
      <c r="D49" t="s">
        <v>1684</v>
      </c>
    </row>
    <row r="50" spans="2:4" x14ac:dyDescent="0.25">
      <c r="C50" s="82">
        <v>39</v>
      </c>
      <c r="D50" t="s">
        <v>1685</v>
      </c>
    </row>
    <row r="52" spans="2:4" x14ac:dyDescent="0.25">
      <c r="B52" s="62" t="s">
        <v>1567</v>
      </c>
      <c r="C52" s="82">
        <v>40</v>
      </c>
      <c r="D52" t="s">
        <v>1686</v>
      </c>
    </row>
    <row r="53" spans="2:4" x14ac:dyDescent="0.25">
      <c r="C53" s="82">
        <v>41</v>
      </c>
      <c r="D53" t="s">
        <v>1687</v>
      </c>
    </row>
    <row r="54" spans="2:4" x14ac:dyDescent="0.25">
      <c r="C54" s="82">
        <v>42</v>
      </c>
      <c r="D54" t="s">
        <v>1688</v>
      </c>
    </row>
    <row r="56" spans="2:4" x14ac:dyDescent="0.25">
      <c r="B56" s="62" t="s">
        <v>1482</v>
      </c>
      <c r="C56" s="82">
        <v>43</v>
      </c>
      <c r="D56" t="s">
        <v>1689</v>
      </c>
    </row>
    <row r="57" spans="2:4" x14ac:dyDescent="0.25">
      <c r="C57" s="82">
        <v>44</v>
      </c>
      <c r="D57" t="s">
        <v>1690</v>
      </c>
    </row>
    <row r="59" spans="2:4" x14ac:dyDescent="0.25">
      <c r="B59" s="62" t="s">
        <v>1495</v>
      </c>
      <c r="C59" s="82">
        <v>45</v>
      </c>
      <c r="D59" t="s">
        <v>1691</v>
      </c>
    </row>
    <row r="60" spans="2:4" x14ac:dyDescent="0.25">
      <c r="C60" s="82">
        <v>46</v>
      </c>
      <c r="D60" t="s">
        <v>1692</v>
      </c>
    </row>
    <row r="61" spans="2:4" x14ac:dyDescent="0.25">
      <c r="C61" s="82">
        <v>47</v>
      </c>
      <c r="D61" t="s">
        <v>1693</v>
      </c>
    </row>
    <row r="63" spans="2:4" x14ac:dyDescent="0.25">
      <c r="B63" s="62" t="s">
        <v>1639</v>
      </c>
      <c r="C63" s="82">
        <v>48</v>
      </c>
      <c r="D63" t="s">
        <v>1694</v>
      </c>
    </row>
    <row r="64" spans="2:4" x14ac:dyDescent="0.25">
      <c r="C64" s="82">
        <v>49</v>
      </c>
      <c r="D64" t="s">
        <v>1695</v>
      </c>
    </row>
    <row r="65" spans="3:4" x14ac:dyDescent="0.25">
      <c r="C65" s="82">
        <v>50</v>
      </c>
      <c r="D65" t="s">
        <v>1696</v>
      </c>
    </row>
    <row r="66" spans="3:4" x14ac:dyDescent="0.25">
      <c r="C66" s="82">
        <v>51</v>
      </c>
      <c r="D66" t="s">
        <v>1697</v>
      </c>
    </row>
    <row r="67" spans="3:4" x14ac:dyDescent="0.25">
      <c r="C67" s="82">
        <v>52</v>
      </c>
      <c r="D67" t="s">
        <v>1698</v>
      </c>
    </row>
  </sheetData>
  <mergeCells count="1">
    <mergeCell ref="B1:D1"/>
  </mergeCells>
  <hyperlinks>
    <hyperlink ref="C3" location="'1'!A1" display="'1'!A1" xr:uid="{29D62EF3-2DB6-4082-8033-0A52B2198468}"/>
    <hyperlink ref="C5" location="'2'!A1" display="'2'!A1" xr:uid="{29ABF980-5988-4016-B3EA-158C08123711}"/>
    <hyperlink ref="C6" location="'3'!A1" display="'3'!A1" xr:uid="{E5010998-FFC4-49D6-8FB7-A0B964418EF9}"/>
    <hyperlink ref="C7" location="'4'!A1" display="'4'!A1" xr:uid="{B246A06B-4CB5-4D49-8B5F-CD10A1E3F6B5}"/>
    <hyperlink ref="C9" location="'5'!A1" display="'5'!A1" xr:uid="{A8012043-1B7C-4C42-B754-49B242C373DD}"/>
    <hyperlink ref="C10" location="'6'!A1" display="'6'!A1" xr:uid="{E6B7AC1B-D2DB-44B9-900F-84CA5FEC9322}"/>
    <hyperlink ref="C11" location="'7'!A1" display="'7'!A1" xr:uid="{85F27A36-ABB0-4E74-8990-2E2C2372E941}"/>
    <hyperlink ref="C12" location="'8'!A1" display="'8'!A1" xr:uid="{2AED9EDE-C51F-4DBD-8005-D9920BF68A0E}"/>
    <hyperlink ref="C13" location="'9'!A1" display="'9'!A1" xr:uid="{A4EBD3B4-46B7-41D1-A041-A89261664384}"/>
    <hyperlink ref="C15" location="'10'!A1" display="'10'!A1" xr:uid="{417E60F6-E26E-43ED-808E-9050971B1F9B}"/>
    <hyperlink ref="C16" location="'11'!A1" display="'11'!A1" xr:uid="{844B98ED-5FA6-4313-BB1D-3814FC180703}"/>
    <hyperlink ref="C17" location="'12'!A1" display="'12'!A1" xr:uid="{B2D86DD5-EC19-4C45-8F4A-83DEF1FDF385}"/>
    <hyperlink ref="C18" location="'13'!A1" display="'13'!A1" xr:uid="{1E0C3B5E-BE81-4811-980C-682DB465C233}"/>
    <hyperlink ref="C19" location="'14'!A1" display="'14'!A1" xr:uid="{024E6FB5-DF13-4D6C-9DBD-5E90DC7BA332}"/>
    <hyperlink ref="C20" location="'15'!A1" display="'15'!A1" xr:uid="{4A69B21A-D25B-4E45-ABAC-FD46055C3B77}"/>
    <hyperlink ref="C21" location="'16'!A1" display="'16'!A1" xr:uid="{4BCCB2E3-5534-4AE7-8881-A5A1EACA9091}"/>
    <hyperlink ref="C22" location="'17'!A1" display="'17'!A1" xr:uid="{30773FBC-9567-4951-92F9-75C8136F3156}"/>
    <hyperlink ref="C24" location="'18'!A1" display="'18'!A1" xr:uid="{3A9C4DA2-1226-45B9-B52C-C1C45B9EFEDD}"/>
    <hyperlink ref="C25" location="'19'!A1" display="'19'!A1" xr:uid="{E7F5137D-181C-46F2-B65F-83A813904967}"/>
    <hyperlink ref="C26" location="'20'!A1" display="'20'!A1" xr:uid="{B7B8FA81-2C8B-4738-A94E-763CE29EA719}"/>
    <hyperlink ref="C28" location="'21'!A1" display="'21'!A1" xr:uid="{59F9F1E6-8D95-46FC-9185-EEB228FEB0E0}"/>
    <hyperlink ref="C30" location="'22'!A1" display="'22'!A1" xr:uid="{C19107AB-5B7C-4A51-AF0E-F4B30045F219}"/>
    <hyperlink ref="C31" location="'23'!A1" display="'23'!A1" xr:uid="{DADE2647-38EB-4D1F-BF71-AACFC6FC6526}"/>
    <hyperlink ref="C32" location="'24'!A1" display="'24'!A1" xr:uid="{2D11CCB4-ED5F-471D-BFF5-5900C95450C1}"/>
    <hyperlink ref="C33" location="'25'!A1" display="'25'!A1" xr:uid="{3A290327-B226-4E5F-832E-8E2EBFC65CC8}"/>
    <hyperlink ref="C34" location="'26'!A1" display="'26'!A1" xr:uid="{C8A49168-51FB-41FC-B8FA-D7CA32403541}"/>
    <hyperlink ref="C36" location="'27'!A1" display="'27'!A1" xr:uid="{FC0EBA67-4822-4FD4-BBD5-A6FB8329AB49}"/>
    <hyperlink ref="C37" location="'28'!A1" display="'28'!A1" xr:uid="{FE4AA8DE-50B9-4932-B234-4E3A17A7DF23}"/>
    <hyperlink ref="C38" location="'29'!A1" display="'29'!A1" xr:uid="{C4D87C8C-E08E-4C8F-8D04-90AF7036C828}"/>
    <hyperlink ref="C40" location="'30'!A1" display="'30'!A1" xr:uid="{409CB71B-99FA-4525-AF53-7956E985BC07}"/>
    <hyperlink ref="C41" location="'31'!A1" display="'31'!A1" xr:uid="{F6630807-86A4-44C1-82FE-B1D8E45E6A9B}"/>
    <hyperlink ref="C42" location="'32'!A1" display="'32'!A1" xr:uid="{EB0B7BC2-D525-46CC-981D-5CFBBF8BCE78}"/>
    <hyperlink ref="C43" location="'33'!A1" display="'33'!A1" xr:uid="{A542E085-991E-4902-9921-BF21B9F58E85}"/>
    <hyperlink ref="C44" location="'34'!A1" display="'34'!A1" xr:uid="{4212F62A-0489-42A0-A66F-6E4A0B0F5CF0}"/>
    <hyperlink ref="C45" location="'35'!A1" display="'35'!A1" xr:uid="{F52186C3-7104-4FD7-817F-1D421C1339B2}"/>
    <hyperlink ref="C47" location="'36'!A1" display="'36'!A1" xr:uid="{1173BE81-E445-41DD-BD11-68EB464629E8}"/>
    <hyperlink ref="C48" location="'37'!A1" display="'37'!A1" xr:uid="{F2818163-FFCB-43BB-A030-CB62A4D9E977}"/>
    <hyperlink ref="C49" location="'38'!A1" display="'38'!A1" xr:uid="{FE50CB4C-3875-422D-9E28-E1D7DC3EC973}"/>
    <hyperlink ref="C50" location="'39'!A1" display="'39'!A1" xr:uid="{C908B38C-65C0-463C-90A2-8EC9AEBE0861}"/>
    <hyperlink ref="C52" location="'40'!A1" display="'40'!A1" xr:uid="{F3C3E9C2-862E-493E-9F1B-931184C59C8D}"/>
    <hyperlink ref="C53" location="'41'!A1" display="'41'!A1" xr:uid="{B18C9446-5DEE-40DD-B0EF-16C1FD54ADBE}"/>
    <hyperlink ref="C54" location="'42'!A1" display="'42'!A1" xr:uid="{0C79AD63-0150-4FDE-B809-9A47A9D42B5D}"/>
    <hyperlink ref="C56" location="'43'!A1" display="'43'!A1" xr:uid="{3B532C37-9AB0-4CA4-99E7-E8885E0D2641}"/>
    <hyperlink ref="C57" location="'44'!A1" display="'44'!A1" xr:uid="{9BA33A41-B661-4CFE-8E7D-21899022AB06}"/>
    <hyperlink ref="C59" location="'45'!A1" display="'45'!A1" xr:uid="{078CCC58-19F6-45B2-BDF7-6B3692D1C194}"/>
    <hyperlink ref="C60" location="'46'!A1" display="'46'!A1" xr:uid="{F59141D7-C4D7-4F8A-95F8-7B94AB655E95}"/>
    <hyperlink ref="C61" location="'47'!A1" display="'47'!A1" xr:uid="{2F6F91E9-4E4E-400C-82A9-989C20AE5B79}"/>
    <hyperlink ref="C63" location="'48'!A1" display="'48'!A1" xr:uid="{E948FEBA-7489-41D1-8FED-5A834F5322C7}"/>
    <hyperlink ref="C64" location="'49'!A1" display="'49'!A1" xr:uid="{8E7E6283-7209-412A-A6B3-5A840E62411D}"/>
    <hyperlink ref="C65" location="'50'!A1" display="'50'!A1" xr:uid="{4E00268A-CE9F-477A-8650-24610E7DB43C}"/>
    <hyperlink ref="C66" location="'51'!A1" display="'51'!A1" xr:uid="{35E86B21-7560-4880-ABDD-AC5D0A31996D}"/>
    <hyperlink ref="C67" location="'52'!A1" display="'52'!A1" xr:uid="{4B45D610-C47C-4A52-9C42-7C7F707F7D6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15E74-ADA4-4AA4-A57F-A8D760387D0A}">
  <dimension ref="A1:J60"/>
  <sheetViews>
    <sheetView workbookViewId="0">
      <pane xSplit="1" topLeftCell="B1" activePane="topRight" state="frozen"/>
      <selection pane="topRight" activeCell="A61" sqref="A61"/>
    </sheetView>
  </sheetViews>
  <sheetFormatPr defaultRowHeight="15" x14ac:dyDescent="0.25"/>
  <cols>
    <col min="1" max="1" width="15.85546875" customWidth="1"/>
    <col min="2" max="2" width="13.7109375" style="8" customWidth="1"/>
    <col min="3" max="3" width="13.7109375" customWidth="1"/>
    <col min="4" max="4" width="13.7109375" style="8" customWidth="1"/>
    <col min="5" max="5" width="13.7109375" customWidth="1"/>
    <col min="7" max="7" width="9.140625" style="8"/>
    <col min="9" max="10" width="9.140625" style="8"/>
  </cols>
  <sheetData>
    <row r="1" spans="1:10" ht="18.75" x14ac:dyDescent="0.3">
      <c r="A1" s="63" t="s">
        <v>1655</v>
      </c>
      <c r="B1" s="6"/>
      <c r="C1" s="6"/>
      <c r="D1"/>
      <c r="G1"/>
      <c r="I1"/>
      <c r="J1"/>
    </row>
    <row r="2" spans="1:10" s="2" customFormat="1" ht="51.75" customHeight="1" x14ac:dyDescent="0.25">
      <c r="A2" s="64" t="s">
        <v>101</v>
      </c>
      <c r="B2" s="71" t="s">
        <v>127</v>
      </c>
      <c r="C2" s="69" t="s">
        <v>1583</v>
      </c>
      <c r="D2" s="73" t="s">
        <v>128</v>
      </c>
      <c r="E2" s="64" t="s">
        <v>1543</v>
      </c>
    </row>
    <row r="3" spans="1:10" x14ac:dyDescent="0.25">
      <c r="A3" s="27" t="s">
        <v>30</v>
      </c>
      <c r="B3" s="28">
        <v>77</v>
      </c>
      <c r="C3" s="29">
        <v>48.734177215189874</v>
      </c>
      <c r="D3" s="84">
        <v>61</v>
      </c>
      <c r="E3" s="10">
        <v>79.220779220779221</v>
      </c>
      <c r="G3"/>
      <c r="I3"/>
      <c r="J3"/>
    </row>
    <row r="4" spans="1:10" x14ac:dyDescent="0.25">
      <c r="A4" s="3" t="s">
        <v>31</v>
      </c>
      <c r="B4" s="8">
        <v>637</v>
      </c>
      <c r="C4" s="24">
        <v>43.069641649763355</v>
      </c>
      <c r="D4" s="84">
        <v>346</v>
      </c>
      <c r="E4" s="10">
        <v>77.060133630289528</v>
      </c>
      <c r="G4"/>
      <c r="I4"/>
      <c r="J4"/>
    </row>
    <row r="5" spans="1:10" x14ac:dyDescent="0.25">
      <c r="A5" s="3" t="s">
        <v>32</v>
      </c>
      <c r="B5" s="8">
        <v>81</v>
      </c>
      <c r="C5" s="24">
        <v>47.093023255813954</v>
      </c>
      <c r="D5" s="84">
        <v>61</v>
      </c>
      <c r="E5" s="10">
        <v>75.308641975308646</v>
      </c>
      <c r="G5"/>
      <c r="I5"/>
      <c r="J5"/>
    </row>
    <row r="6" spans="1:10" x14ac:dyDescent="0.25">
      <c r="A6" s="3" t="s">
        <v>33</v>
      </c>
      <c r="B6" s="8">
        <v>38</v>
      </c>
      <c r="C6" s="24">
        <v>39.583333333333329</v>
      </c>
      <c r="D6" s="84">
        <v>36</v>
      </c>
      <c r="E6" s="10">
        <v>97.297297297297305</v>
      </c>
      <c r="G6"/>
      <c r="I6"/>
      <c r="J6"/>
    </row>
    <row r="7" spans="1:10" x14ac:dyDescent="0.25">
      <c r="A7" s="3" t="s">
        <v>34</v>
      </c>
      <c r="B7" s="8">
        <v>93</v>
      </c>
      <c r="C7" s="24">
        <v>55.029585798816569</v>
      </c>
      <c r="D7" s="84">
        <v>55</v>
      </c>
      <c r="E7" s="10">
        <v>78.571428571428569</v>
      </c>
      <c r="G7"/>
      <c r="I7"/>
      <c r="J7"/>
    </row>
    <row r="8" spans="1:10" x14ac:dyDescent="0.25">
      <c r="A8" s="3" t="s">
        <v>35</v>
      </c>
      <c r="B8" s="8">
        <v>429</v>
      </c>
      <c r="C8" s="24">
        <v>49.53810623556582</v>
      </c>
      <c r="D8" s="84">
        <v>296</v>
      </c>
      <c r="E8" s="10">
        <v>70.983213429256594</v>
      </c>
      <c r="G8"/>
      <c r="I8"/>
      <c r="J8"/>
    </row>
    <row r="9" spans="1:10" x14ac:dyDescent="0.25">
      <c r="A9" s="3" t="s">
        <v>36</v>
      </c>
      <c r="B9" s="8">
        <v>33</v>
      </c>
      <c r="C9" s="24">
        <v>49.253731343283583</v>
      </c>
      <c r="D9" s="84">
        <v>25</v>
      </c>
      <c r="E9" s="10">
        <v>75.757575757575751</v>
      </c>
      <c r="G9"/>
      <c r="I9"/>
      <c r="J9"/>
    </row>
    <row r="10" spans="1:10" x14ac:dyDescent="0.25">
      <c r="A10" s="3" t="s">
        <v>37</v>
      </c>
      <c r="B10" s="8">
        <v>32</v>
      </c>
      <c r="C10" s="24">
        <v>48.484848484848484</v>
      </c>
      <c r="D10" s="84">
        <v>26</v>
      </c>
      <c r="E10" s="10">
        <v>81.25</v>
      </c>
      <c r="G10"/>
      <c r="I10"/>
      <c r="J10"/>
    </row>
    <row r="11" spans="1:10" x14ac:dyDescent="0.25">
      <c r="A11" s="3" t="s">
        <v>38</v>
      </c>
      <c r="B11" s="8">
        <v>18</v>
      </c>
      <c r="C11" s="24">
        <v>30</v>
      </c>
      <c r="D11" s="84">
        <v>13</v>
      </c>
      <c r="E11" s="10">
        <v>72.222222222222214</v>
      </c>
      <c r="G11"/>
      <c r="I11"/>
      <c r="J11"/>
    </row>
    <row r="12" spans="1:10" x14ac:dyDescent="0.25">
      <c r="A12" s="3" t="s">
        <v>39</v>
      </c>
      <c r="B12" s="8">
        <v>176</v>
      </c>
      <c r="C12" s="24">
        <v>53.333333333333336</v>
      </c>
      <c r="D12" s="84">
        <v>111</v>
      </c>
      <c r="E12" s="10">
        <v>63.428571428571423</v>
      </c>
      <c r="G12"/>
      <c r="I12"/>
      <c r="J12"/>
    </row>
    <row r="13" spans="1:10" x14ac:dyDescent="0.25">
      <c r="A13" s="3" t="s">
        <v>40</v>
      </c>
      <c r="B13" s="8">
        <v>26</v>
      </c>
      <c r="C13" s="24">
        <v>53.061224489795919</v>
      </c>
      <c r="D13" s="84">
        <v>22</v>
      </c>
      <c r="E13" s="10">
        <v>84.615384615384613</v>
      </c>
      <c r="G13"/>
      <c r="I13"/>
      <c r="J13"/>
    </row>
    <row r="14" spans="1:10" x14ac:dyDescent="0.25">
      <c r="A14" s="3" t="s">
        <v>41</v>
      </c>
      <c r="B14" s="8">
        <v>50</v>
      </c>
      <c r="C14" s="24">
        <v>43.478260869565219</v>
      </c>
      <c r="D14" s="84">
        <v>27</v>
      </c>
      <c r="E14" s="10">
        <v>79.411764705882348</v>
      </c>
      <c r="G14"/>
      <c r="I14"/>
      <c r="J14"/>
    </row>
    <row r="15" spans="1:10" x14ac:dyDescent="0.25">
      <c r="A15" s="3" t="s">
        <v>42</v>
      </c>
      <c r="B15" s="8">
        <v>141</v>
      </c>
      <c r="C15" s="24">
        <v>48.620689655172413</v>
      </c>
      <c r="D15" s="84">
        <v>103</v>
      </c>
      <c r="E15" s="10">
        <v>73.571428571428584</v>
      </c>
      <c r="G15"/>
      <c r="I15"/>
      <c r="J15"/>
    </row>
    <row r="16" spans="1:10" x14ac:dyDescent="0.25">
      <c r="A16" s="3" t="s">
        <v>43</v>
      </c>
      <c r="B16" s="8">
        <v>101</v>
      </c>
      <c r="C16" s="24">
        <v>50</v>
      </c>
      <c r="D16" s="84">
        <v>18</v>
      </c>
      <c r="E16" s="10">
        <v>85.714285714285708</v>
      </c>
      <c r="G16"/>
      <c r="I16"/>
      <c r="J16"/>
    </row>
    <row r="17" spans="1:10" x14ac:dyDescent="0.25">
      <c r="A17" s="3" t="s">
        <v>44</v>
      </c>
      <c r="B17" s="8">
        <v>113</v>
      </c>
      <c r="C17" s="24">
        <v>50.222222222222221</v>
      </c>
      <c r="D17" s="84">
        <v>63</v>
      </c>
      <c r="E17" s="10">
        <v>79.74683544303798</v>
      </c>
      <c r="G17"/>
      <c r="I17"/>
      <c r="J17"/>
    </row>
    <row r="18" spans="1:10" x14ac:dyDescent="0.25">
      <c r="A18" s="3" t="s">
        <v>45</v>
      </c>
      <c r="B18" s="8">
        <v>69</v>
      </c>
      <c r="C18" s="24">
        <v>48.251748251748253</v>
      </c>
      <c r="D18" s="84">
        <v>41</v>
      </c>
      <c r="E18" s="10">
        <v>82</v>
      </c>
      <c r="G18"/>
      <c r="I18"/>
      <c r="J18"/>
    </row>
    <row r="19" spans="1:10" x14ac:dyDescent="0.25">
      <c r="A19" s="3" t="s">
        <v>46</v>
      </c>
      <c r="B19" s="8">
        <v>272</v>
      </c>
      <c r="C19" s="24">
        <v>43.800322061191629</v>
      </c>
      <c r="D19" s="84">
        <v>222</v>
      </c>
      <c r="E19" s="10">
        <v>83.458646616541358</v>
      </c>
      <c r="G19"/>
      <c r="I19"/>
      <c r="J19"/>
    </row>
    <row r="20" spans="1:10" x14ac:dyDescent="0.25">
      <c r="A20" s="3" t="s">
        <v>47</v>
      </c>
      <c r="B20" s="8">
        <v>109</v>
      </c>
      <c r="C20" s="24">
        <v>38.928571428571431</v>
      </c>
      <c r="D20" s="84">
        <v>80</v>
      </c>
      <c r="E20" s="10">
        <v>74.766355140186917</v>
      </c>
      <c r="G20"/>
      <c r="I20"/>
      <c r="J20"/>
    </row>
    <row r="21" spans="1:10" x14ac:dyDescent="0.25">
      <c r="A21" s="3" t="s">
        <v>48</v>
      </c>
      <c r="B21" s="8">
        <v>173</v>
      </c>
      <c r="C21" s="24">
        <v>31.454545454545457</v>
      </c>
      <c r="D21" s="84">
        <v>105</v>
      </c>
      <c r="E21" s="10">
        <v>77.777777777777786</v>
      </c>
      <c r="G21"/>
      <c r="I21"/>
      <c r="J21"/>
    </row>
    <row r="22" spans="1:10" x14ac:dyDescent="0.25">
      <c r="A22" s="3" t="s">
        <v>49</v>
      </c>
      <c r="B22" s="8">
        <v>819</v>
      </c>
      <c r="C22" s="24">
        <v>50.24539877300613</v>
      </c>
      <c r="D22" s="84">
        <v>602</v>
      </c>
      <c r="E22" s="10">
        <v>74.046740467404675</v>
      </c>
      <c r="G22"/>
      <c r="I22"/>
      <c r="J22"/>
    </row>
    <row r="23" spans="1:10" x14ac:dyDescent="0.25">
      <c r="A23" s="3" t="s">
        <v>50</v>
      </c>
      <c r="B23" s="8">
        <v>81</v>
      </c>
      <c r="C23" s="24">
        <v>49.693251533742334</v>
      </c>
      <c r="D23" s="84">
        <v>64</v>
      </c>
      <c r="E23" s="10">
        <v>79.012345679012341</v>
      </c>
      <c r="G23"/>
      <c r="I23"/>
      <c r="J23"/>
    </row>
    <row r="24" spans="1:10" x14ac:dyDescent="0.25">
      <c r="A24" s="3" t="s">
        <v>51</v>
      </c>
      <c r="B24" s="8">
        <v>73</v>
      </c>
      <c r="C24" s="24">
        <v>43.452380952380956</v>
      </c>
      <c r="D24" s="84">
        <v>58</v>
      </c>
      <c r="E24" s="10">
        <v>79.452054794520549</v>
      </c>
      <c r="G24"/>
      <c r="I24"/>
      <c r="J24"/>
    </row>
    <row r="25" spans="1:10" x14ac:dyDescent="0.25">
      <c r="A25" s="3" t="s">
        <v>52</v>
      </c>
      <c r="B25" s="8">
        <v>154</v>
      </c>
      <c r="C25" s="24">
        <v>47.678018575851397</v>
      </c>
      <c r="D25" s="84">
        <v>94</v>
      </c>
      <c r="E25" s="10">
        <v>61.437908496732028</v>
      </c>
      <c r="G25"/>
      <c r="I25"/>
      <c r="J25"/>
    </row>
    <row r="26" spans="1:10" x14ac:dyDescent="0.25">
      <c r="A26" s="3" t="s">
        <v>53</v>
      </c>
      <c r="B26" s="8">
        <v>75</v>
      </c>
      <c r="C26" s="24">
        <v>56.390977443609025</v>
      </c>
      <c r="D26" s="84">
        <v>48</v>
      </c>
      <c r="E26" s="10">
        <v>69.565217391304344</v>
      </c>
      <c r="G26"/>
      <c r="I26"/>
      <c r="J26"/>
    </row>
    <row r="27" spans="1:10" x14ac:dyDescent="0.25">
      <c r="A27" s="3" t="s">
        <v>54</v>
      </c>
      <c r="B27" s="8">
        <v>215</v>
      </c>
      <c r="C27" s="24">
        <v>44.698544698544701</v>
      </c>
      <c r="D27" s="84">
        <v>164</v>
      </c>
      <c r="E27" s="10">
        <v>76.995305164319248</v>
      </c>
      <c r="G27"/>
      <c r="I27"/>
      <c r="J27"/>
    </row>
    <row r="28" spans="1:10" x14ac:dyDescent="0.25">
      <c r="A28" s="3" t="s">
        <v>55</v>
      </c>
      <c r="B28" s="8">
        <v>130</v>
      </c>
      <c r="C28" s="24">
        <v>50.387596899224803</v>
      </c>
      <c r="D28" s="84">
        <v>95</v>
      </c>
      <c r="E28" s="10">
        <v>73.076923076923066</v>
      </c>
      <c r="G28"/>
      <c r="I28"/>
      <c r="J28"/>
    </row>
    <row r="29" spans="1:10" x14ac:dyDescent="0.25">
      <c r="A29" s="3" t="s">
        <v>56</v>
      </c>
      <c r="B29" s="8">
        <v>125</v>
      </c>
      <c r="C29" s="24">
        <v>50.200803212851412</v>
      </c>
      <c r="D29" s="84">
        <v>47</v>
      </c>
      <c r="E29" s="10">
        <v>92.156862745098039</v>
      </c>
      <c r="G29"/>
      <c r="I29"/>
      <c r="J29"/>
    </row>
    <row r="30" spans="1:10" x14ac:dyDescent="0.25">
      <c r="A30" s="3" t="s">
        <v>57</v>
      </c>
      <c r="B30" s="8">
        <v>344</v>
      </c>
      <c r="C30" s="24">
        <v>54.689984101748813</v>
      </c>
      <c r="D30" s="84">
        <v>235</v>
      </c>
      <c r="E30" s="10">
        <v>69.732937685459945</v>
      </c>
      <c r="G30"/>
      <c r="I30"/>
      <c r="J30"/>
    </row>
    <row r="31" spans="1:10" x14ac:dyDescent="0.25">
      <c r="A31" s="3" t="s">
        <v>58</v>
      </c>
      <c r="B31" s="8">
        <v>98</v>
      </c>
      <c r="C31" s="24">
        <v>44.74885844748858</v>
      </c>
      <c r="D31" s="84">
        <v>23</v>
      </c>
      <c r="E31" s="10">
        <v>76.666666666666671</v>
      </c>
      <c r="G31"/>
      <c r="I31"/>
      <c r="J31"/>
    </row>
    <row r="32" spans="1:10" x14ac:dyDescent="0.25">
      <c r="A32" s="3" t="s">
        <v>59</v>
      </c>
      <c r="B32" s="8">
        <v>132</v>
      </c>
      <c r="C32" s="24">
        <v>55.230125523012553</v>
      </c>
      <c r="D32" s="84">
        <v>51</v>
      </c>
      <c r="E32" s="10">
        <v>57.303370786516851</v>
      </c>
      <c r="G32"/>
      <c r="I32"/>
      <c r="J32"/>
    </row>
    <row r="33" spans="1:10" x14ac:dyDescent="0.25">
      <c r="A33" s="3" t="s">
        <v>60</v>
      </c>
      <c r="B33" s="8">
        <v>285</v>
      </c>
      <c r="C33" s="24">
        <v>29.051987767584098</v>
      </c>
      <c r="D33" s="84">
        <v>222</v>
      </c>
      <c r="E33" s="10">
        <v>79.003558718861214</v>
      </c>
      <c r="G33"/>
      <c r="I33"/>
      <c r="J33"/>
    </row>
    <row r="34" spans="1:10" x14ac:dyDescent="0.25">
      <c r="A34" s="3" t="s">
        <v>61</v>
      </c>
      <c r="B34" s="8">
        <v>40</v>
      </c>
      <c r="C34" s="24">
        <v>32.520325203252028</v>
      </c>
      <c r="D34" s="84">
        <v>30</v>
      </c>
      <c r="E34" s="10">
        <v>81.081081081081081</v>
      </c>
      <c r="G34"/>
      <c r="I34"/>
      <c r="J34"/>
    </row>
    <row r="35" spans="1:10" x14ac:dyDescent="0.25">
      <c r="A35" s="3" t="s">
        <v>62</v>
      </c>
      <c r="B35" s="8">
        <v>61</v>
      </c>
      <c r="C35" s="24">
        <v>43.884892086330936</v>
      </c>
      <c r="D35" s="84">
        <v>24</v>
      </c>
      <c r="E35" s="10">
        <v>80</v>
      </c>
      <c r="G35"/>
      <c r="I35"/>
      <c r="J35"/>
    </row>
    <row r="36" spans="1:10" x14ac:dyDescent="0.25">
      <c r="A36" s="3" t="s">
        <v>63</v>
      </c>
      <c r="B36" s="8">
        <v>95</v>
      </c>
      <c r="C36" s="24">
        <v>48.223350253807105</v>
      </c>
      <c r="D36" s="84">
        <v>65</v>
      </c>
      <c r="E36" s="10">
        <v>69.148936170212778</v>
      </c>
      <c r="G36"/>
      <c r="I36"/>
      <c r="J36"/>
    </row>
    <row r="37" spans="1:10" x14ac:dyDescent="0.25">
      <c r="A37" s="3" t="s">
        <v>64</v>
      </c>
      <c r="B37" s="8">
        <v>141</v>
      </c>
      <c r="C37" s="24">
        <v>43.925233644859816</v>
      </c>
      <c r="D37" s="84">
        <v>92</v>
      </c>
      <c r="E37" s="10">
        <v>68.656716417910445</v>
      </c>
      <c r="G37"/>
      <c r="I37"/>
      <c r="J37"/>
    </row>
    <row r="38" spans="1:10" x14ac:dyDescent="0.25">
      <c r="A38" s="3" t="s">
        <v>65</v>
      </c>
      <c r="B38" s="8">
        <v>15</v>
      </c>
      <c r="C38" s="24">
        <v>32.608695652173914</v>
      </c>
      <c r="D38" s="84">
        <v>7</v>
      </c>
      <c r="E38" s="126" t="s">
        <v>2209</v>
      </c>
      <c r="G38"/>
      <c r="I38"/>
      <c r="J38"/>
    </row>
    <row r="39" spans="1:10" x14ac:dyDescent="0.25">
      <c r="A39" s="3" t="s">
        <v>66</v>
      </c>
      <c r="B39" s="8">
        <v>19</v>
      </c>
      <c r="C39" s="24">
        <v>32.758620689655174</v>
      </c>
      <c r="D39" s="84">
        <v>9</v>
      </c>
      <c r="E39" s="126" t="s">
        <v>2209</v>
      </c>
      <c r="G39"/>
      <c r="I39"/>
      <c r="J39"/>
    </row>
    <row r="40" spans="1:10" x14ac:dyDescent="0.25">
      <c r="A40" s="3" t="s">
        <v>67</v>
      </c>
      <c r="B40" s="8">
        <v>25</v>
      </c>
      <c r="C40" s="24">
        <v>37.313432835820898</v>
      </c>
      <c r="D40" s="84">
        <v>18</v>
      </c>
      <c r="E40" s="10">
        <v>75</v>
      </c>
      <c r="G40"/>
      <c r="I40"/>
      <c r="J40"/>
    </row>
    <row r="41" spans="1:10" x14ac:dyDescent="0.25">
      <c r="A41" s="3" t="s">
        <v>68</v>
      </c>
      <c r="B41" s="8">
        <v>109</v>
      </c>
      <c r="C41" s="24">
        <v>40.823970037453186</v>
      </c>
      <c r="D41" s="84">
        <v>68</v>
      </c>
      <c r="E41" s="10">
        <v>69.387755102040813</v>
      </c>
      <c r="G41"/>
      <c r="I41"/>
      <c r="J41"/>
    </row>
    <row r="42" spans="1:10" x14ac:dyDescent="0.25">
      <c r="A42" s="3" t="s">
        <v>69</v>
      </c>
      <c r="B42" s="8">
        <v>144</v>
      </c>
      <c r="C42" s="24">
        <v>30.37974683544304</v>
      </c>
      <c r="D42" s="84">
        <v>108</v>
      </c>
      <c r="E42" s="10">
        <v>75.52447552447552</v>
      </c>
      <c r="G42"/>
      <c r="I42"/>
      <c r="J42"/>
    </row>
    <row r="43" spans="1:10" x14ac:dyDescent="0.25">
      <c r="A43" s="3" t="s">
        <v>70</v>
      </c>
      <c r="B43" s="8">
        <v>332</v>
      </c>
      <c r="C43" s="24">
        <v>45.479452054794521</v>
      </c>
      <c r="D43" s="84">
        <v>190</v>
      </c>
      <c r="E43" s="10">
        <v>57.750759878419458</v>
      </c>
      <c r="G43"/>
      <c r="I43"/>
      <c r="J43"/>
    </row>
    <row r="44" spans="1:10" x14ac:dyDescent="0.25">
      <c r="A44" s="3" t="s">
        <v>71</v>
      </c>
      <c r="B44" s="8">
        <v>114</v>
      </c>
      <c r="C44" s="24">
        <v>46.530612244897959</v>
      </c>
      <c r="D44" s="84">
        <v>86</v>
      </c>
      <c r="E44" s="10">
        <v>76.785714285714292</v>
      </c>
      <c r="G44"/>
      <c r="I44"/>
      <c r="J44"/>
    </row>
    <row r="45" spans="1:10" x14ac:dyDescent="0.25">
      <c r="A45" s="3" t="s">
        <v>72</v>
      </c>
      <c r="B45" s="8">
        <v>32</v>
      </c>
      <c r="C45" s="24">
        <v>46.376811594202898</v>
      </c>
      <c r="D45" s="84">
        <v>13</v>
      </c>
      <c r="E45" s="10">
        <v>46.428571428571431</v>
      </c>
      <c r="G45"/>
      <c r="I45"/>
      <c r="J45"/>
    </row>
    <row r="46" spans="1:10" x14ac:dyDescent="0.25">
      <c r="A46" s="3" t="s">
        <v>73</v>
      </c>
      <c r="B46" s="8">
        <v>43</v>
      </c>
      <c r="C46" s="24">
        <v>44.329896907216494</v>
      </c>
      <c r="D46" s="84">
        <v>32</v>
      </c>
      <c r="E46" s="10">
        <v>76.19047619047619</v>
      </c>
      <c r="G46"/>
      <c r="I46"/>
      <c r="J46"/>
    </row>
    <row r="47" spans="1:10" x14ac:dyDescent="0.25">
      <c r="A47" s="3" t="s">
        <v>74</v>
      </c>
      <c r="B47" s="8">
        <v>36</v>
      </c>
      <c r="C47" s="24">
        <v>40.909090909090914</v>
      </c>
      <c r="D47" s="84">
        <v>23</v>
      </c>
      <c r="E47" s="10">
        <v>65.714285714285708</v>
      </c>
      <c r="G47"/>
      <c r="I47"/>
      <c r="J47"/>
    </row>
    <row r="48" spans="1:10" x14ac:dyDescent="0.25">
      <c r="A48" s="3" t="s">
        <v>75</v>
      </c>
      <c r="B48" s="8">
        <v>73</v>
      </c>
      <c r="C48" s="24">
        <v>47.402597402597401</v>
      </c>
      <c r="D48" s="84">
        <v>62</v>
      </c>
      <c r="E48" s="10">
        <v>84.93150684931507</v>
      </c>
      <c r="G48"/>
      <c r="I48"/>
      <c r="J48"/>
    </row>
    <row r="49" spans="1:10" x14ac:dyDescent="0.25">
      <c r="A49" s="3" t="s">
        <v>76</v>
      </c>
      <c r="B49" s="8">
        <v>21</v>
      </c>
      <c r="C49" s="24">
        <v>47.727272727272727</v>
      </c>
      <c r="D49" s="84">
        <v>9</v>
      </c>
      <c r="E49" s="126" t="s">
        <v>2209</v>
      </c>
      <c r="G49"/>
      <c r="I49"/>
      <c r="J49"/>
    </row>
    <row r="50" spans="1:10" x14ac:dyDescent="0.25">
      <c r="A50" s="3" t="s">
        <v>77</v>
      </c>
      <c r="B50" s="8">
        <v>30</v>
      </c>
      <c r="C50" s="24">
        <v>42.857142857142854</v>
      </c>
      <c r="D50" s="84">
        <v>14</v>
      </c>
      <c r="E50" s="10">
        <v>53.846153846153847</v>
      </c>
      <c r="G50"/>
      <c r="I50"/>
      <c r="J50"/>
    </row>
    <row r="51" spans="1:10" x14ac:dyDescent="0.25">
      <c r="A51" s="3" t="s">
        <v>78</v>
      </c>
      <c r="B51" s="8">
        <v>118</v>
      </c>
      <c r="C51" s="24">
        <v>48.559670781893004</v>
      </c>
      <c r="D51" s="84">
        <v>93</v>
      </c>
      <c r="E51" s="10">
        <v>79.487179487179489</v>
      </c>
      <c r="G51"/>
      <c r="I51"/>
      <c r="J51"/>
    </row>
    <row r="52" spans="1:10" x14ac:dyDescent="0.25">
      <c r="A52" s="3" t="s">
        <v>79</v>
      </c>
      <c r="B52" s="8">
        <v>156</v>
      </c>
      <c r="C52" s="24">
        <v>40.206185567010309</v>
      </c>
      <c r="D52" s="84">
        <v>123</v>
      </c>
      <c r="E52" s="10">
        <v>82</v>
      </c>
      <c r="G52"/>
      <c r="I52"/>
      <c r="J52"/>
    </row>
    <row r="53" spans="1:10" x14ac:dyDescent="0.25">
      <c r="A53" s="3" t="s">
        <v>80</v>
      </c>
      <c r="B53" s="8">
        <v>24</v>
      </c>
      <c r="C53" s="24">
        <v>44.444444444444443</v>
      </c>
      <c r="D53" s="84">
        <v>19</v>
      </c>
      <c r="E53" s="10">
        <v>79.166666666666657</v>
      </c>
      <c r="G53"/>
      <c r="I53"/>
      <c r="J53"/>
    </row>
    <row r="54" spans="1:10" x14ac:dyDescent="0.25">
      <c r="A54" s="3" t="s">
        <v>81</v>
      </c>
      <c r="B54" s="8">
        <v>91</v>
      </c>
      <c r="C54" s="24">
        <v>51.70454545454546</v>
      </c>
      <c r="D54" s="84">
        <v>60</v>
      </c>
      <c r="E54" s="10">
        <v>65.934065934065927</v>
      </c>
      <c r="G54"/>
      <c r="I54"/>
      <c r="J54"/>
    </row>
    <row r="55" spans="1:10" x14ac:dyDescent="0.25">
      <c r="A55" s="3" t="s">
        <v>82</v>
      </c>
      <c r="B55" s="8">
        <v>19</v>
      </c>
      <c r="C55" s="24">
        <v>42.222222222222221</v>
      </c>
      <c r="D55" s="84">
        <v>11</v>
      </c>
      <c r="E55" s="126" t="s">
        <v>2209</v>
      </c>
      <c r="G55"/>
      <c r="I55"/>
      <c r="J55"/>
    </row>
    <row r="56" spans="1:10" x14ac:dyDescent="0.25">
      <c r="A56" s="3" t="s">
        <v>83</v>
      </c>
      <c r="B56" s="8">
        <v>376</v>
      </c>
      <c r="C56" s="24">
        <v>50.33467202141901</v>
      </c>
      <c r="D56" s="84">
        <v>175</v>
      </c>
      <c r="E56" s="10">
        <v>55.205047318611989</v>
      </c>
      <c r="G56"/>
      <c r="I56"/>
      <c r="J56"/>
    </row>
    <row r="57" spans="1:10" x14ac:dyDescent="0.25">
      <c r="A57" s="3" t="s">
        <v>84</v>
      </c>
      <c r="B57" s="8">
        <v>85</v>
      </c>
      <c r="C57" s="24">
        <v>42.079207920792079</v>
      </c>
      <c r="D57" s="84">
        <v>55</v>
      </c>
      <c r="E57" s="10">
        <v>66.265060240963862</v>
      </c>
      <c r="G57"/>
      <c r="I57"/>
      <c r="J57"/>
    </row>
    <row r="58" spans="1:10" x14ac:dyDescent="0.25">
      <c r="A58" s="4" t="s">
        <v>17</v>
      </c>
      <c r="B58" s="16">
        <v>7398</v>
      </c>
      <c r="C58" s="23">
        <v>44.958979033728355</v>
      </c>
      <c r="D58" s="39">
        <v>4800</v>
      </c>
      <c r="E58" s="21">
        <v>72.595281306715066</v>
      </c>
      <c r="G58"/>
      <c r="I58"/>
      <c r="J58"/>
    </row>
    <row r="60" spans="1:10" x14ac:dyDescent="0.25">
      <c r="A60" t="s">
        <v>1699</v>
      </c>
      <c r="B60" s="6"/>
      <c r="C60" s="6"/>
      <c r="D60"/>
      <c r="E60" s="6"/>
      <c r="G60"/>
      <c r="I60"/>
      <c r="J60"/>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6479-EA44-40D9-8A25-ECFAB1B2DA5A}">
  <dimension ref="A1:I60"/>
  <sheetViews>
    <sheetView workbookViewId="0">
      <pane xSplit="1" topLeftCell="B1" activePane="topRight" state="frozen"/>
      <selection pane="topRight" activeCell="A61" sqref="A61"/>
    </sheetView>
  </sheetViews>
  <sheetFormatPr defaultRowHeight="15" x14ac:dyDescent="0.25"/>
  <cols>
    <col min="1" max="1" width="15.85546875" customWidth="1"/>
    <col min="2" max="2" width="13.7109375" style="8" customWidth="1"/>
    <col min="3" max="3" width="13.7109375" customWidth="1"/>
    <col min="4" max="4" width="9.140625" style="8"/>
    <col min="6" max="6" width="9.140625" style="8"/>
    <col min="8" max="9" width="9.140625" style="8"/>
  </cols>
  <sheetData>
    <row r="1" spans="1:9" ht="18.75" x14ac:dyDescent="0.3">
      <c r="A1" s="63" t="s">
        <v>1656</v>
      </c>
      <c r="B1" s="6"/>
      <c r="C1" s="6"/>
      <c r="D1"/>
      <c r="F1"/>
      <c r="H1"/>
      <c r="I1"/>
    </row>
    <row r="2" spans="1:9" s="2" customFormat="1" ht="51.75" customHeight="1" x14ac:dyDescent="0.25">
      <c r="A2" s="64" t="s">
        <v>101</v>
      </c>
      <c r="B2" s="71" t="s">
        <v>129</v>
      </c>
      <c r="C2" s="64" t="s">
        <v>1583</v>
      </c>
    </row>
    <row r="3" spans="1:9" x14ac:dyDescent="0.25">
      <c r="A3" s="27" t="s">
        <v>30</v>
      </c>
      <c r="B3" s="28">
        <v>21</v>
      </c>
      <c r="C3" s="44">
        <v>13.291139240506327</v>
      </c>
      <c r="D3"/>
      <c r="F3"/>
      <c r="H3"/>
      <c r="I3"/>
    </row>
    <row r="4" spans="1:9" x14ac:dyDescent="0.25">
      <c r="A4" s="3" t="s">
        <v>31</v>
      </c>
      <c r="B4" s="8">
        <v>89</v>
      </c>
      <c r="C4" s="10">
        <v>6.0175794455713323</v>
      </c>
      <c r="D4"/>
      <c r="F4"/>
      <c r="H4"/>
      <c r="I4"/>
    </row>
    <row r="5" spans="1:9" x14ac:dyDescent="0.25">
      <c r="A5" s="3" t="s">
        <v>32</v>
      </c>
      <c r="B5" s="8">
        <v>34</v>
      </c>
      <c r="C5" s="10">
        <v>19.767441860465116</v>
      </c>
      <c r="D5"/>
      <c r="F5"/>
      <c r="H5"/>
      <c r="I5"/>
    </row>
    <row r="6" spans="1:9" x14ac:dyDescent="0.25">
      <c r="A6" s="3" t="s">
        <v>33</v>
      </c>
      <c r="B6" s="8">
        <v>17</v>
      </c>
      <c r="C6" s="10">
        <v>17.708333333333336</v>
      </c>
      <c r="D6"/>
      <c r="F6"/>
      <c r="H6"/>
      <c r="I6"/>
    </row>
    <row r="7" spans="1:9" x14ac:dyDescent="0.25">
      <c r="A7" s="3" t="s">
        <v>34</v>
      </c>
      <c r="B7" s="8">
        <v>35</v>
      </c>
      <c r="C7" s="10">
        <v>20.588235294117645</v>
      </c>
      <c r="D7"/>
      <c r="F7"/>
      <c r="H7"/>
      <c r="I7"/>
    </row>
    <row r="8" spans="1:9" x14ac:dyDescent="0.25">
      <c r="A8" s="3" t="s">
        <v>35</v>
      </c>
      <c r="B8" s="8">
        <v>158</v>
      </c>
      <c r="C8" s="10">
        <v>18.244803695150118</v>
      </c>
      <c r="D8"/>
      <c r="F8"/>
      <c r="H8"/>
      <c r="I8"/>
    </row>
    <row r="9" spans="1:9" x14ac:dyDescent="0.25">
      <c r="A9" s="3" t="s">
        <v>36</v>
      </c>
      <c r="B9" s="8">
        <v>10</v>
      </c>
      <c r="C9" s="126" t="s">
        <v>2209</v>
      </c>
      <c r="D9"/>
      <c r="F9"/>
      <c r="H9"/>
      <c r="I9"/>
    </row>
    <row r="10" spans="1:9" x14ac:dyDescent="0.25">
      <c r="A10" s="3" t="s">
        <v>37</v>
      </c>
      <c r="B10" s="8">
        <v>13</v>
      </c>
      <c r="C10" s="10">
        <v>19.117647058823529</v>
      </c>
      <c r="D10"/>
      <c r="F10"/>
      <c r="H10"/>
      <c r="I10"/>
    </row>
    <row r="11" spans="1:9" x14ac:dyDescent="0.25">
      <c r="A11" s="3" t="s">
        <v>38</v>
      </c>
      <c r="B11" s="8">
        <v>8</v>
      </c>
      <c r="C11" s="126" t="s">
        <v>2209</v>
      </c>
      <c r="D11"/>
      <c r="F11"/>
      <c r="H11"/>
      <c r="I11"/>
    </row>
    <row r="12" spans="1:9" x14ac:dyDescent="0.25">
      <c r="A12" s="3" t="s">
        <v>39</v>
      </c>
      <c r="B12" s="8">
        <v>56</v>
      </c>
      <c r="C12" s="10">
        <v>16.969696969696972</v>
      </c>
      <c r="D12"/>
      <c r="F12"/>
      <c r="H12"/>
      <c r="I12"/>
    </row>
    <row r="13" spans="1:9" x14ac:dyDescent="0.25">
      <c r="A13" s="3" t="s">
        <v>40</v>
      </c>
      <c r="B13" s="8">
        <v>7</v>
      </c>
      <c r="C13" s="126" t="s">
        <v>2209</v>
      </c>
      <c r="D13"/>
      <c r="F13"/>
      <c r="H13"/>
      <c r="I13"/>
    </row>
    <row r="14" spans="1:9" x14ac:dyDescent="0.25">
      <c r="A14" s="3" t="s">
        <v>41</v>
      </c>
      <c r="B14" s="8">
        <v>8</v>
      </c>
      <c r="C14" s="126" t="s">
        <v>2209</v>
      </c>
      <c r="D14"/>
      <c r="F14"/>
      <c r="H14"/>
      <c r="I14"/>
    </row>
    <row r="15" spans="1:9" x14ac:dyDescent="0.25">
      <c r="A15" s="3" t="s">
        <v>42</v>
      </c>
      <c r="B15" s="8">
        <v>53</v>
      </c>
      <c r="C15" s="10">
        <v>18.213058419243985</v>
      </c>
      <c r="D15"/>
      <c r="F15"/>
      <c r="H15"/>
      <c r="I15"/>
    </row>
    <row r="16" spans="1:9" x14ac:dyDescent="0.25">
      <c r="A16" s="3" t="s">
        <v>43</v>
      </c>
      <c r="B16" s="8">
        <v>22</v>
      </c>
      <c r="C16" s="10">
        <v>10.891089108910892</v>
      </c>
      <c r="D16"/>
      <c r="F16"/>
      <c r="H16"/>
      <c r="I16"/>
    </row>
    <row r="17" spans="1:9" x14ac:dyDescent="0.25">
      <c r="A17" s="3" t="s">
        <v>44</v>
      </c>
      <c r="B17" s="8">
        <v>29</v>
      </c>
      <c r="C17" s="10">
        <v>12.946428571428573</v>
      </c>
      <c r="D17"/>
      <c r="F17"/>
      <c r="H17"/>
      <c r="I17"/>
    </row>
    <row r="18" spans="1:9" x14ac:dyDescent="0.25">
      <c r="A18" s="3" t="s">
        <v>45</v>
      </c>
      <c r="B18" s="8">
        <v>13</v>
      </c>
      <c r="C18" s="10">
        <v>9.0909090909090917</v>
      </c>
      <c r="D18"/>
      <c r="F18"/>
      <c r="H18"/>
      <c r="I18"/>
    </row>
    <row r="19" spans="1:9" x14ac:dyDescent="0.25">
      <c r="A19" s="3" t="s">
        <v>46</v>
      </c>
      <c r="B19" s="8">
        <v>53</v>
      </c>
      <c r="C19" s="10">
        <v>8.520900321543408</v>
      </c>
      <c r="D19"/>
      <c r="F19"/>
      <c r="H19"/>
      <c r="I19"/>
    </row>
    <row r="20" spans="1:9" x14ac:dyDescent="0.25">
      <c r="A20" s="3" t="s">
        <v>47</v>
      </c>
      <c r="B20" s="8">
        <v>26</v>
      </c>
      <c r="C20" s="10">
        <v>9.252669039145907</v>
      </c>
      <c r="D20"/>
      <c r="F20"/>
      <c r="H20"/>
      <c r="I20"/>
    </row>
    <row r="21" spans="1:9" x14ac:dyDescent="0.25">
      <c r="A21" s="3" t="s">
        <v>48</v>
      </c>
      <c r="B21" s="8">
        <v>33</v>
      </c>
      <c r="C21" s="10">
        <v>6.0109289617486334</v>
      </c>
      <c r="D21"/>
      <c r="F21"/>
      <c r="H21"/>
      <c r="I21"/>
    </row>
    <row r="22" spans="1:9" x14ac:dyDescent="0.25">
      <c r="A22" s="3" t="s">
        <v>49</v>
      </c>
      <c r="B22" s="8">
        <v>199</v>
      </c>
      <c r="C22" s="10">
        <v>12.193627450980392</v>
      </c>
      <c r="D22"/>
      <c r="F22"/>
      <c r="H22"/>
      <c r="I22"/>
    </row>
    <row r="23" spans="1:9" x14ac:dyDescent="0.25">
      <c r="A23" s="3" t="s">
        <v>50</v>
      </c>
      <c r="B23" s="8">
        <v>27</v>
      </c>
      <c r="C23" s="10">
        <v>16.564417177914109</v>
      </c>
      <c r="D23"/>
      <c r="F23"/>
      <c r="H23"/>
      <c r="I23"/>
    </row>
    <row r="24" spans="1:9" x14ac:dyDescent="0.25">
      <c r="A24" s="3" t="s">
        <v>51</v>
      </c>
      <c r="B24" s="8">
        <v>37</v>
      </c>
      <c r="C24" s="10">
        <v>22.023809523809522</v>
      </c>
      <c r="D24"/>
      <c r="F24"/>
      <c r="H24"/>
      <c r="I24"/>
    </row>
    <row r="25" spans="1:9" x14ac:dyDescent="0.25">
      <c r="A25" s="3" t="s">
        <v>52</v>
      </c>
      <c r="B25" s="8">
        <v>58</v>
      </c>
      <c r="C25" s="10">
        <v>17.956656346749224</v>
      </c>
      <c r="D25"/>
      <c r="F25"/>
      <c r="H25"/>
      <c r="I25"/>
    </row>
    <row r="26" spans="1:9" x14ac:dyDescent="0.25">
      <c r="A26" s="3" t="s">
        <v>53</v>
      </c>
      <c r="B26" s="8">
        <v>32</v>
      </c>
      <c r="C26" s="10">
        <v>23.880597014925371</v>
      </c>
      <c r="D26"/>
      <c r="F26"/>
      <c r="H26"/>
      <c r="I26"/>
    </row>
    <row r="27" spans="1:9" x14ac:dyDescent="0.25">
      <c r="A27" s="3" t="s">
        <v>54</v>
      </c>
      <c r="B27" s="8">
        <v>55</v>
      </c>
      <c r="C27" s="10">
        <v>11.458333333333332</v>
      </c>
      <c r="D27"/>
      <c r="F27"/>
      <c r="H27"/>
      <c r="I27"/>
    </row>
    <row r="28" spans="1:9" x14ac:dyDescent="0.25">
      <c r="A28" s="3" t="s">
        <v>55</v>
      </c>
      <c r="B28" s="8">
        <v>39</v>
      </c>
      <c r="C28" s="10">
        <v>15.11627906976744</v>
      </c>
      <c r="D28"/>
      <c r="F28"/>
      <c r="H28"/>
      <c r="I28"/>
    </row>
    <row r="29" spans="1:9" x14ac:dyDescent="0.25">
      <c r="A29" s="3" t="s">
        <v>56</v>
      </c>
      <c r="B29" s="8">
        <v>37</v>
      </c>
      <c r="C29" s="10">
        <v>14.859437751004014</v>
      </c>
      <c r="D29"/>
      <c r="F29"/>
      <c r="H29"/>
      <c r="I29"/>
    </row>
    <row r="30" spans="1:9" x14ac:dyDescent="0.25">
      <c r="A30" s="3" t="s">
        <v>57</v>
      </c>
      <c r="B30" s="8">
        <v>91</v>
      </c>
      <c r="C30" s="10">
        <v>14.444444444444443</v>
      </c>
      <c r="D30"/>
      <c r="F30"/>
      <c r="H30"/>
      <c r="I30"/>
    </row>
    <row r="31" spans="1:9" x14ac:dyDescent="0.25">
      <c r="A31" s="3" t="s">
        <v>58</v>
      </c>
      <c r="B31" s="8">
        <v>26</v>
      </c>
      <c r="C31" s="10">
        <v>11.87214611872146</v>
      </c>
      <c r="D31"/>
      <c r="F31"/>
      <c r="H31"/>
      <c r="I31"/>
    </row>
    <row r="32" spans="1:9" x14ac:dyDescent="0.25">
      <c r="A32" s="3" t="s">
        <v>59</v>
      </c>
      <c r="B32" s="8">
        <v>49</v>
      </c>
      <c r="C32" s="10">
        <v>20.588235294117645</v>
      </c>
      <c r="D32"/>
      <c r="F32"/>
      <c r="H32"/>
      <c r="I32"/>
    </row>
    <row r="33" spans="1:9" x14ac:dyDescent="0.25">
      <c r="A33" s="3" t="s">
        <v>60</v>
      </c>
      <c r="B33" s="8">
        <v>59</v>
      </c>
      <c r="C33" s="10">
        <v>6.0265577119509706</v>
      </c>
      <c r="D33"/>
      <c r="F33"/>
      <c r="H33"/>
      <c r="I33"/>
    </row>
    <row r="34" spans="1:9" x14ac:dyDescent="0.25">
      <c r="A34" s="3" t="s">
        <v>61</v>
      </c>
      <c r="B34" s="8">
        <v>13</v>
      </c>
      <c r="C34" s="10">
        <v>10.483870967741936</v>
      </c>
      <c r="D34"/>
      <c r="F34"/>
      <c r="H34"/>
      <c r="I34"/>
    </row>
    <row r="35" spans="1:9" x14ac:dyDescent="0.25">
      <c r="A35" s="3" t="s">
        <v>62</v>
      </c>
      <c r="B35" s="8">
        <v>12</v>
      </c>
      <c r="C35" s="10">
        <v>8.695652173913043</v>
      </c>
      <c r="D35"/>
      <c r="F35"/>
      <c r="H35"/>
      <c r="I35"/>
    </row>
    <row r="36" spans="1:9" x14ac:dyDescent="0.25">
      <c r="A36" s="3" t="s">
        <v>63</v>
      </c>
      <c r="B36" s="8">
        <v>29</v>
      </c>
      <c r="C36" s="10">
        <v>14.720812182741117</v>
      </c>
      <c r="D36"/>
      <c r="F36"/>
      <c r="H36"/>
      <c r="I36"/>
    </row>
    <row r="37" spans="1:9" x14ac:dyDescent="0.25">
      <c r="A37" s="3" t="s">
        <v>64</v>
      </c>
      <c r="B37" s="8">
        <v>24</v>
      </c>
      <c r="C37" s="10">
        <v>7.4766355140186906</v>
      </c>
      <c r="D37"/>
      <c r="F37"/>
      <c r="H37"/>
      <c r="I37"/>
    </row>
    <row r="38" spans="1:9" x14ac:dyDescent="0.25">
      <c r="A38" s="3" t="s">
        <v>65</v>
      </c>
      <c r="B38" s="116" t="s">
        <v>2209</v>
      </c>
      <c r="C38" s="126" t="s">
        <v>2209</v>
      </c>
      <c r="D38"/>
      <c r="F38"/>
      <c r="H38"/>
      <c r="I38"/>
    </row>
    <row r="39" spans="1:9" x14ac:dyDescent="0.25">
      <c r="A39" s="3" t="s">
        <v>66</v>
      </c>
      <c r="B39" s="8">
        <v>5</v>
      </c>
      <c r="C39" s="126" t="s">
        <v>2209</v>
      </c>
      <c r="D39"/>
      <c r="F39"/>
      <c r="H39"/>
      <c r="I39"/>
    </row>
    <row r="40" spans="1:9" x14ac:dyDescent="0.25">
      <c r="A40" s="3" t="s">
        <v>67</v>
      </c>
      <c r="B40" s="8">
        <v>11</v>
      </c>
      <c r="C40" s="10">
        <v>16.666666666666664</v>
      </c>
      <c r="D40"/>
      <c r="F40"/>
      <c r="H40"/>
      <c r="I40"/>
    </row>
    <row r="41" spans="1:9" x14ac:dyDescent="0.25">
      <c r="A41" s="3" t="s">
        <v>68</v>
      </c>
      <c r="B41" s="8">
        <v>28</v>
      </c>
      <c r="C41" s="10">
        <v>10.566037735849058</v>
      </c>
      <c r="D41"/>
      <c r="F41"/>
      <c r="H41"/>
      <c r="I41"/>
    </row>
    <row r="42" spans="1:9" x14ac:dyDescent="0.25">
      <c r="A42" s="3" t="s">
        <v>69</v>
      </c>
      <c r="B42" s="8">
        <v>32</v>
      </c>
      <c r="C42" s="10">
        <v>6.7510548523206744</v>
      </c>
      <c r="D42"/>
      <c r="F42"/>
      <c r="H42"/>
      <c r="I42"/>
    </row>
    <row r="43" spans="1:9" x14ac:dyDescent="0.25">
      <c r="A43" s="3" t="s">
        <v>70</v>
      </c>
      <c r="B43" s="8">
        <v>100</v>
      </c>
      <c r="C43" s="10">
        <v>13.698630136986301</v>
      </c>
      <c r="D43"/>
      <c r="F43"/>
      <c r="H43"/>
      <c r="I43"/>
    </row>
    <row r="44" spans="1:9" x14ac:dyDescent="0.25">
      <c r="A44" s="3" t="s">
        <v>71</v>
      </c>
      <c r="B44" s="8">
        <v>47</v>
      </c>
      <c r="C44" s="10">
        <v>19.105691056910569</v>
      </c>
      <c r="D44"/>
      <c r="F44"/>
      <c r="H44"/>
      <c r="I44"/>
    </row>
    <row r="45" spans="1:9" x14ac:dyDescent="0.25">
      <c r="A45" s="3" t="s">
        <v>72</v>
      </c>
      <c r="B45" s="8">
        <v>7</v>
      </c>
      <c r="C45" s="126" t="s">
        <v>2209</v>
      </c>
      <c r="D45"/>
      <c r="F45"/>
      <c r="H45"/>
      <c r="I45"/>
    </row>
    <row r="46" spans="1:9" x14ac:dyDescent="0.25">
      <c r="A46" s="3" t="s">
        <v>73</v>
      </c>
      <c r="B46" s="8">
        <v>21</v>
      </c>
      <c r="C46" s="10">
        <v>21.428571428571427</v>
      </c>
      <c r="D46"/>
      <c r="F46"/>
      <c r="H46"/>
      <c r="I46"/>
    </row>
    <row r="47" spans="1:9" x14ac:dyDescent="0.25">
      <c r="A47" s="3" t="s">
        <v>74</v>
      </c>
      <c r="B47" s="8">
        <v>11</v>
      </c>
      <c r="C47" s="10">
        <v>12.5</v>
      </c>
      <c r="D47"/>
      <c r="F47"/>
      <c r="H47"/>
      <c r="I47"/>
    </row>
    <row r="48" spans="1:9" x14ac:dyDescent="0.25">
      <c r="A48" s="3" t="s">
        <v>75</v>
      </c>
      <c r="B48" s="8">
        <v>16</v>
      </c>
      <c r="C48" s="10">
        <v>10.38961038961039</v>
      </c>
      <c r="D48"/>
      <c r="F48"/>
      <c r="H48"/>
      <c r="I48"/>
    </row>
    <row r="49" spans="1:9" x14ac:dyDescent="0.25">
      <c r="A49" s="3" t="s">
        <v>76</v>
      </c>
      <c r="B49" s="8">
        <v>7</v>
      </c>
      <c r="C49" s="126" t="s">
        <v>2209</v>
      </c>
      <c r="D49"/>
      <c r="F49"/>
      <c r="H49"/>
      <c r="I49"/>
    </row>
    <row r="50" spans="1:9" x14ac:dyDescent="0.25">
      <c r="A50" s="3" t="s">
        <v>77</v>
      </c>
      <c r="B50" s="8">
        <v>11</v>
      </c>
      <c r="C50" s="10">
        <v>15.714285714285714</v>
      </c>
      <c r="D50"/>
      <c r="F50"/>
      <c r="H50"/>
      <c r="I50"/>
    </row>
    <row r="51" spans="1:9" x14ac:dyDescent="0.25">
      <c r="A51" s="3" t="s">
        <v>78</v>
      </c>
      <c r="B51" s="8">
        <v>29</v>
      </c>
      <c r="C51" s="10">
        <v>11.934156378600823</v>
      </c>
      <c r="D51"/>
      <c r="F51"/>
      <c r="H51"/>
      <c r="I51"/>
    </row>
    <row r="52" spans="1:9" x14ac:dyDescent="0.25">
      <c r="A52" s="3" t="s">
        <v>79</v>
      </c>
      <c r="B52" s="8">
        <v>53</v>
      </c>
      <c r="C52" s="10">
        <v>13.659793814432989</v>
      </c>
      <c r="D52"/>
      <c r="F52"/>
      <c r="H52"/>
      <c r="I52"/>
    </row>
    <row r="53" spans="1:9" x14ac:dyDescent="0.25">
      <c r="A53" s="3" t="s">
        <v>80</v>
      </c>
      <c r="B53" s="8">
        <v>12</v>
      </c>
      <c r="C53" s="10">
        <v>22.222222222222221</v>
      </c>
      <c r="D53"/>
      <c r="F53"/>
      <c r="H53"/>
      <c r="I53"/>
    </row>
    <row r="54" spans="1:9" x14ac:dyDescent="0.25">
      <c r="A54" s="3" t="s">
        <v>81</v>
      </c>
      <c r="B54" s="8">
        <v>27</v>
      </c>
      <c r="C54" s="10">
        <v>15.517241379310345</v>
      </c>
      <c r="D54"/>
      <c r="F54"/>
      <c r="H54"/>
      <c r="I54"/>
    </row>
    <row r="55" spans="1:9" x14ac:dyDescent="0.25">
      <c r="A55" s="3" t="s">
        <v>82</v>
      </c>
      <c r="B55" s="8">
        <v>8</v>
      </c>
      <c r="C55" s="126" t="s">
        <v>2209</v>
      </c>
      <c r="D55"/>
      <c r="F55"/>
      <c r="H55"/>
      <c r="I55"/>
    </row>
    <row r="56" spans="1:9" x14ac:dyDescent="0.25">
      <c r="A56" s="3" t="s">
        <v>83</v>
      </c>
      <c r="B56" s="8">
        <v>98</v>
      </c>
      <c r="C56" s="10">
        <v>13.066666666666665</v>
      </c>
      <c r="D56"/>
      <c r="F56"/>
      <c r="H56"/>
      <c r="I56"/>
    </row>
    <row r="57" spans="1:9" x14ac:dyDescent="0.25">
      <c r="A57" s="3" t="s">
        <v>84</v>
      </c>
      <c r="B57" s="8">
        <v>40</v>
      </c>
      <c r="C57" s="10">
        <v>19.801980198019802</v>
      </c>
      <c r="D57"/>
      <c r="F57"/>
      <c r="H57"/>
      <c r="I57"/>
    </row>
    <row r="58" spans="1:9" x14ac:dyDescent="0.25">
      <c r="A58" s="4" t="s">
        <v>17</v>
      </c>
      <c r="B58" s="16">
        <v>2038</v>
      </c>
      <c r="C58" s="21">
        <v>12.383788053715744</v>
      </c>
      <c r="D58"/>
      <c r="F58"/>
      <c r="H58"/>
      <c r="I58"/>
    </row>
    <row r="60" spans="1:9" x14ac:dyDescent="0.25">
      <c r="A60" t="s">
        <v>1699</v>
      </c>
      <c r="B60" s="6"/>
      <c r="C60" s="6"/>
      <c r="D60"/>
      <c r="E60" s="6"/>
      <c r="F60" s="6"/>
      <c r="H60"/>
      <c r="I60"/>
    </row>
  </sheetData>
  <phoneticPr fontId="5" type="noConversion"/>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3373C-03A7-42AC-921F-C08AE45FAAB4}">
  <dimension ref="A1:I60"/>
  <sheetViews>
    <sheetView workbookViewId="0">
      <pane xSplit="1" topLeftCell="B1" activePane="topRight" state="frozen"/>
      <selection pane="topRight" activeCell="A61" sqref="A61"/>
    </sheetView>
  </sheetViews>
  <sheetFormatPr defaultRowHeight="15" x14ac:dyDescent="0.25"/>
  <cols>
    <col min="1" max="1" width="15.85546875" customWidth="1"/>
    <col min="2" max="2" width="13.7109375" style="8" customWidth="1"/>
    <col min="3" max="3" width="13.7109375" customWidth="1"/>
    <col min="4" max="4" width="9.140625" style="8"/>
    <col min="6" max="6" width="9.140625" style="8"/>
    <col min="8" max="9" width="9.140625" style="8"/>
  </cols>
  <sheetData>
    <row r="1" spans="1:9" ht="18.75" x14ac:dyDescent="0.3">
      <c r="A1" s="75" t="s">
        <v>1657</v>
      </c>
      <c r="B1" s="74"/>
      <c r="C1" s="74"/>
      <c r="D1"/>
      <c r="F1"/>
      <c r="H1"/>
      <c r="I1"/>
    </row>
    <row r="2" spans="1:9" s="2" customFormat="1" ht="51.75" customHeight="1" x14ac:dyDescent="0.25">
      <c r="A2" s="1" t="s">
        <v>101</v>
      </c>
      <c r="B2" s="33" t="s">
        <v>131</v>
      </c>
      <c r="C2" s="1" t="s">
        <v>1583</v>
      </c>
    </row>
    <row r="3" spans="1:9" x14ac:dyDescent="0.25">
      <c r="A3" s="27" t="s">
        <v>30</v>
      </c>
      <c r="B3" s="28">
        <v>10</v>
      </c>
      <c r="C3" s="127" t="s">
        <v>2210</v>
      </c>
      <c r="D3"/>
      <c r="F3"/>
      <c r="H3"/>
      <c r="I3"/>
    </row>
    <row r="4" spans="1:9" x14ac:dyDescent="0.25">
      <c r="A4" s="3" t="s">
        <v>31</v>
      </c>
      <c r="B4" s="8">
        <v>106</v>
      </c>
      <c r="C4" s="10">
        <v>7.1621621621621623</v>
      </c>
      <c r="D4"/>
      <c r="F4"/>
      <c r="H4"/>
      <c r="I4"/>
    </row>
    <row r="5" spans="1:9" x14ac:dyDescent="0.25">
      <c r="A5" s="3" t="s">
        <v>32</v>
      </c>
      <c r="B5" s="8">
        <v>15</v>
      </c>
      <c r="C5" s="10">
        <v>8.720930232558139</v>
      </c>
      <c r="D5"/>
      <c r="F5"/>
      <c r="H5"/>
      <c r="I5"/>
    </row>
    <row r="6" spans="1:9" x14ac:dyDescent="0.25">
      <c r="A6" s="3" t="s">
        <v>33</v>
      </c>
      <c r="B6" s="8">
        <v>8</v>
      </c>
      <c r="C6" s="126" t="s">
        <v>2210</v>
      </c>
      <c r="D6"/>
      <c r="F6"/>
      <c r="H6"/>
      <c r="I6"/>
    </row>
    <row r="7" spans="1:9" x14ac:dyDescent="0.25">
      <c r="A7" s="3" t="s">
        <v>34</v>
      </c>
      <c r="B7" s="8">
        <v>15</v>
      </c>
      <c r="C7" s="10">
        <v>8.8235294117647065</v>
      </c>
      <c r="D7"/>
      <c r="F7"/>
      <c r="H7"/>
      <c r="I7"/>
    </row>
    <row r="8" spans="1:9" x14ac:dyDescent="0.25">
      <c r="A8" s="3" t="s">
        <v>35</v>
      </c>
      <c r="B8" s="8">
        <v>125</v>
      </c>
      <c r="C8" s="10">
        <v>14.434180138568129</v>
      </c>
      <c r="D8"/>
      <c r="F8"/>
      <c r="H8"/>
      <c r="I8"/>
    </row>
    <row r="9" spans="1:9" x14ac:dyDescent="0.25">
      <c r="A9" s="3" t="s">
        <v>36</v>
      </c>
      <c r="B9" s="116" t="s">
        <v>2210</v>
      </c>
      <c r="C9" s="126" t="s">
        <v>2210</v>
      </c>
      <c r="D9"/>
      <c r="F9"/>
      <c r="H9"/>
      <c r="I9"/>
    </row>
    <row r="10" spans="1:9" x14ac:dyDescent="0.25">
      <c r="A10" s="3" t="s">
        <v>37</v>
      </c>
      <c r="B10" s="8">
        <v>11</v>
      </c>
      <c r="C10" s="10">
        <v>16.176470588235293</v>
      </c>
      <c r="D10"/>
      <c r="F10"/>
      <c r="H10"/>
      <c r="I10"/>
    </row>
    <row r="11" spans="1:9" x14ac:dyDescent="0.25">
      <c r="A11" s="3" t="s">
        <v>38</v>
      </c>
      <c r="B11" s="116" t="s">
        <v>2210</v>
      </c>
      <c r="C11" s="126" t="s">
        <v>2210</v>
      </c>
      <c r="D11"/>
      <c r="F11"/>
      <c r="H11"/>
      <c r="I11"/>
    </row>
    <row r="12" spans="1:9" x14ac:dyDescent="0.25">
      <c r="A12" s="3" t="s">
        <v>39</v>
      </c>
      <c r="B12" s="8">
        <v>25</v>
      </c>
      <c r="C12" s="10">
        <v>7.5757575757575761</v>
      </c>
      <c r="D12"/>
      <c r="F12"/>
      <c r="H12"/>
      <c r="I12"/>
    </row>
    <row r="13" spans="1:9" x14ac:dyDescent="0.25">
      <c r="A13" s="3" t="s">
        <v>40</v>
      </c>
      <c r="B13" s="8">
        <v>5</v>
      </c>
      <c r="C13" s="126" t="s">
        <v>2210</v>
      </c>
      <c r="D13"/>
      <c r="F13"/>
      <c r="H13"/>
      <c r="I13"/>
    </row>
    <row r="14" spans="1:9" x14ac:dyDescent="0.25">
      <c r="A14" s="3" t="s">
        <v>41</v>
      </c>
      <c r="B14" s="116" t="s">
        <v>2210</v>
      </c>
      <c r="C14" s="126" t="s">
        <v>2210</v>
      </c>
      <c r="D14"/>
      <c r="F14"/>
      <c r="H14"/>
      <c r="I14"/>
    </row>
    <row r="15" spans="1:9" x14ac:dyDescent="0.25">
      <c r="A15" s="3" t="s">
        <v>42</v>
      </c>
      <c r="B15" s="8">
        <v>50</v>
      </c>
      <c r="C15" s="10">
        <v>17.182130584192439</v>
      </c>
      <c r="D15"/>
      <c r="F15"/>
      <c r="H15"/>
      <c r="I15"/>
    </row>
    <row r="16" spans="1:9" x14ac:dyDescent="0.25">
      <c r="A16" s="3" t="s">
        <v>43</v>
      </c>
      <c r="B16" s="116" t="s">
        <v>2210</v>
      </c>
      <c r="C16" s="126" t="s">
        <v>2210</v>
      </c>
      <c r="D16"/>
      <c r="F16"/>
      <c r="H16"/>
      <c r="I16"/>
    </row>
    <row r="17" spans="1:9" x14ac:dyDescent="0.25">
      <c r="A17" s="3" t="s">
        <v>44</v>
      </c>
      <c r="B17" s="8">
        <v>15</v>
      </c>
      <c r="C17" s="10">
        <v>6.666666666666667</v>
      </c>
      <c r="D17"/>
      <c r="F17"/>
      <c r="H17"/>
      <c r="I17"/>
    </row>
    <row r="18" spans="1:9" x14ac:dyDescent="0.25">
      <c r="A18" s="3" t="s">
        <v>45</v>
      </c>
      <c r="B18" s="116" t="s">
        <v>2210</v>
      </c>
      <c r="C18" s="126" t="s">
        <v>2210</v>
      </c>
      <c r="D18"/>
      <c r="F18"/>
      <c r="H18"/>
      <c r="I18"/>
    </row>
    <row r="19" spans="1:9" x14ac:dyDescent="0.25">
      <c r="A19" s="3" t="s">
        <v>46</v>
      </c>
      <c r="B19" s="8">
        <v>35</v>
      </c>
      <c r="C19" s="10">
        <v>5.627009646302251</v>
      </c>
      <c r="D19"/>
      <c r="F19"/>
      <c r="H19"/>
      <c r="I19"/>
    </row>
    <row r="20" spans="1:9" x14ac:dyDescent="0.25">
      <c r="A20" s="3" t="s">
        <v>47</v>
      </c>
      <c r="B20" s="8">
        <v>36</v>
      </c>
      <c r="C20" s="10">
        <v>12.811387900355871</v>
      </c>
      <c r="D20"/>
      <c r="F20"/>
      <c r="H20"/>
      <c r="I20"/>
    </row>
    <row r="21" spans="1:9" x14ac:dyDescent="0.25">
      <c r="A21" s="3" t="s">
        <v>48</v>
      </c>
      <c r="B21" s="8">
        <v>22</v>
      </c>
      <c r="C21" s="10">
        <v>4</v>
      </c>
      <c r="D21"/>
      <c r="F21"/>
      <c r="H21"/>
      <c r="I21"/>
    </row>
    <row r="22" spans="1:9" x14ac:dyDescent="0.25">
      <c r="A22" s="3" t="s">
        <v>49</v>
      </c>
      <c r="B22" s="8">
        <v>186</v>
      </c>
      <c r="C22" s="10">
        <v>11.397058823529411</v>
      </c>
      <c r="D22"/>
      <c r="F22"/>
      <c r="H22"/>
      <c r="I22"/>
    </row>
    <row r="23" spans="1:9" x14ac:dyDescent="0.25">
      <c r="A23" s="3" t="s">
        <v>50</v>
      </c>
      <c r="B23" s="8">
        <v>13</v>
      </c>
      <c r="C23" s="10">
        <v>7.9754601226993866</v>
      </c>
      <c r="D23"/>
      <c r="F23"/>
      <c r="H23"/>
      <c r="I23"/>
    </row>
    <row r="24" spans="1:9" x14ac:dyDescent="0.25">
      <c r="A24" s="3" t="s">
        <v>51</v>
      </c>
      <c r="B24" s="8">
        <v>14</v>
      </c>
      <c r="C24" s="10">
        <v>8.3333333333333321</v>
      </c>
      <c r="D24"/>
      <c r="F24"/>
      <c r="H24"/>
      <c r="I24"/>
    </row>
    <row r="25" spans="1:9" x14ac:dyDescent="0.25">
      <c r="A25" s="3" t="s">
        <v>52</v>
      </c>
      <c r="B25" s="8">
        <v>21</v>
      </c>
      <c r="C25" s="10">
        <v>6.5015479876160995</v>
      </c>
      <c r="D25"/>
      <c r="F25"/>
      <c r="H25"/>
      <c r="I25"/>
    </row>
    <row r="26" spans="1:9" x14ac:dyDescent="0.25">
      <c r="A26" s="3" t="s">
        <v>53</v>
      </c>
      <c r="B26" s="116" t="s">
        <v>2210</v>
      </c>
      <c r="C26" s="126" t="s">
        <v>2210</v>
      </c>
      <c r="D26"/>
      <c r="F26"/>
      <c r="H26"/>
      <c r="I26"/>
    </row>
    <row r="27" spans="1:9" x14ac:dyDescent="0.25">
      <c r="A27" s="3" t="s">
        <v>54</v>
      </c>
      <c r="B27" s="8">
        <v>25</v>
      </c>
      <c r="C27" s="10">
        <v>5.1975051975051976</v>
      </c>
      <c r="D27"/>
      <c r="F27"/>
      <c r="H27"/>
      <c r="I27"/>
    </row>
    <row r="28" spans="1:9" x14ac:dyDescent="0.25">
      <c r="A28" s="3" t="s">
        <v>55</v>
      </c>
      <c r="B28" s="8">
        <v>35</v>
      </c>
      <c r="C28" s="10">
        <v>13.565891472868216</v>
      </c>
      <c r="D28"/>
      <c r="F28"/>
      <c r="H28"/>
      <c r="I28"/>
    </row>
    <row r="29" spans="1:9" x14ac:dyDescent="0.25">
      <c r="A29" s="3" t="s">
        <v>56</v>
      </c>
      <c r="B29" s="8">
        <v>6</v>
      </c>
      <c r="C29" s="126" t="s">
        <v>2210</v>
      </c>
      <c r="D29"/>
      <c r="F29"/>
      <c r="H29"/>
      <c r="I29"/>
    </row>
    <row r="30" spans="1:9" x14ac:dyDescent="0.25">
      <c r="A30" s="3" t="s">
        <v>57</v>
      </c>
      <c r="B30" s="8">
        <v>27</v>
      </c>
      <c r="C30" s="10">
        <v>4.2857142857142856</v>
      </c>
      <c r="D30"/>
      <c r="F30"/>
      <c r="H30"/>
      <c r="I30"/>
    </row>
    <row r="31" spans="1:9" x14ac:dyDescent="0.25">
      <c r="A31" s="3" t="s">
        <v>58</v>
      </c>
      <c r="B31" s="116" t="s">
        <v>2210</v>
      </c>
      <c r="C31" s="126" t="s">
        <v>2210</v>
      </c>
      <c r="D31"/>
      <c r="F31"/>
      <c r="H31"/>
      <c r="I31"/>
    </row>
    <row r="32" spans="1:9" x14ac:dyDescent="0.25">
      <c r="A32" s="3" t="s">
        <v>59</v>
      </c>
      <c r="B32" s="8">
        <v>6</v>
      </c>
      <c r="C32" s="126" t="s">
        <v>2210</v>
      </c>
      <c r="D32"/>
      <c r="F32"/>
      <c r="H32"/>
      <c r="I32"/>
    </row>
    <row r="33" spans="1:9" x14ac:dyDescent="0.25">
      <c r="A33" s="3" t="s">
        <v>60</v>
      </c>
      <c r="B33" s="8">
        <v>44</v>
      </c>
      <c r="C33" s="10">
        <v>4.4852191641182468</v>
      </c>
      <c r="D33"/>
      <c r="F33"/>
      <c r="H33"/>
      <c r="I33"/>
    </row>
    <row r="34" spans="1:9" x14ac:dyDescent="0.25">
      <c r="A34" s="3" t="s">
        <v>61</v>
      </c>
      <c r="B34" s="8">
        <v>7</v>
      </c>
      <c r="C34" s="126" t="s">
        <v>2210</v>
      </c>
      <c r="D34"/>
      <c r="F34"/>
      <c r="H34"/>
      <c r="I34"/>
    </row>
    <row r="35" spans="1:9" x14ac:dyDescent="0.25">
      <c r="A35" s="3" t="s">
        <v>62</v>
      </c>
      <c r="B35" s="8">
        <v>7</v>
      </c>
      <c r="C35" s="126" t="s">
        <v>2210</v>
      </c>
      <c r="D35"/>
      <c r="F35"/>
      <c r="H35"/>
      <c r="I35"/>
    </row>
    <row r="36" spans="1:9" x14ac:dyDescent="0.25">
      <c r="A36" s="3" t="s">
        <v>63</v>
      </c>
      <c r="B36" s="8">
        <v>16</v>
      </c>
      <c r="C36" s="10">
        <v>8.0808080808080813</v>
      </c>
      <c r="D36"/>
      <c r="F36"/>
      <c r="H36"/>
      <c r="I36"/>
    </row>
    <row r="37" spans="1:9" x14ac:dyDescent="0.25">
      <c r="A37" s="3" t="s">
        <v>64</v>
      </c>
      <c r="B37" s="8">
        <v>18</v>
      </c>
      <c r="C37" s="10">
        <v>5.6074766355140184</v>
      </c>
      <c r="D37"/>
      <c r="F37"/>
      <c r="H37"/>
      <c r="I37"/>
    </row>
    <row r="38" spans="1:9" x14ac:dyDescent="0.25">
      <c r="A38" s="3" t="s">
        <v>65</v>
      </c>
      <c r="B38" s="116" t="s">
        <v>2210</v>
      </c>
      <c r="C38" s="126" t="s">
        <v>2210</v>
      </c>
      <c r="D38"/>
      <c r="F38"/>
      <c r="H38"/>
      <c r="I38"/>
    </row>
    <row r="39" spans="1:9" x14ac:dyDescent="0.25">
      <c r="A39" s="3" t="s">
        <v>66</v>
      </c>
      <c r="B39" s="8">
        <v>6</v>
      </c>
      <c r="C39" s="126" t="s">
        <v>2210</v>
      </c>
      <c r="D39"/>
      <c r="F39"/>
      <c r="H39"/>
      <c r="I39"/>
    </row>
    <row r="40" spans="1:9" x14ac:dyDescent="0.25">
      <c r="A40" s="3" t="s">
        <v>67</v>
      </c>
      <c r="B40" s="8">
        <v>11</v>
      </c>
      <c r="C40" s="10">
        <v>16.417910447761194</v>
      </c>
      <c r="D40"/>
      <c r="F40"/>
      <c r="H40"/>
      <c r="I40"/>
    </row>
    <row r="41" spans="1:9" x14ac:dyDescent="0.25">
      <c r="A41" s="3" t="s">
        <v>68</v>
      </c>
      <c r="B41" s="116" t="s">
        <v>2210</v>
      </c>
      <c r="C41" s="126" t="s">
        <v>2210</v>
      </c>
      <c r="D41"/>
      <c r="F41"/>
      <c r="H41"/>
      <c r="I41"/>
    </row>
    <row r="42" spans="1:9" x14ac:dyDescent="0.25">
      <c r="A42" s="3" t="s">
        <v>69</v>
      </c>
      <c r="B42" s="8">
        <v>29</v>
      </c>
      <c r="C42" s="10">
        <v>6.1181434599156121</v>
      </c>
      <c r="D42"/>
      <c r="F42"/>
      <c r="H42"/>
      <c r="I42"/>
    </row>
    <row r="43" spans="1:9" x14ac:dyDescent="0.25">
      <c r="A43" s="3" t="s">
        <v>70</v>
      </c>
      <c r="B43" s="8">
        <v>64</v>
      </c>
      <c r="C43" s="10">
        <v>8.7671232876712324</v>
      </c>
      <c r="D43"/>
      <c r="F43"/>
      <c r="H43"/>
      <c r="I43"/>
    </row>
    <row r="44" spans="1:9" x14ac:dyDescent="0.25">
      <c r="A44" s="3" t="s">
        <v>71</v>
      </c>
      <c r="B44" s="8">
        <v>27</v>
      </c>
      <c r="C44" s="10">
        <v>10.975609756097562</v>
      </c>
      <c r="D44"/>
      <c r="F44"/>
      <c r="H44"/>
      <c r="I44"/>
    </row>
    <row r="45" spans="1:9" x14ac:dyDescent="0.25">
      <c r="A45" s="3" t="s">
        <v>72</v>
      </c>
      <c r="B45" s="8">
        <v>9</v>
      </c>
      <c r="C45" s="126" t="s">
        <v>2210</v>
      </c>
      <c r="D45"/>
      <c r="F45"/>
      <c r="H45"/>
      <c r="I45"/>
    </row>
    <row r="46" spans="1:9" x14ac:dyDescent="0.25">
      <c r="A46" s="3" t="s">
        <v>73</v>
      </c>
      <c r="B46" s="8">
        <v>9</v>
      </c>
      <c r="C46" s="126" t="s">
        <v>2210</v>
      </c>
      <c r="D46"/>
      <c r="F46"/>
      <c r="H46"/>
      <c r="I46"/>
    </row>
    <row r="47" spans="1:9" x14ac:dyDescent="0.25">
      <c r="A47" s="3" t="s">
        <v>74</v>
      </c>
      <c r="B47" s="8">
        <v>13</v>
      </c>
      <c r="C47" s="10">
        <v>14.772727272727273</v>
      </c>
      <c r="D47"/>
      <c r="F47"/>
      <c r="H47"/>
      <c r="I47"/>
    </row>
    <row r="48" spans="1:9" x14ac:dyDescent="0.25">
      <c r="A48" s="3" t="s">
        <v>75</v>
      </c>
      <c r="B48" s="8">
        <v>10</v>
      </c>
      <c r="C48" s="126" t="s">
        <v>2210</v>
      </c>
      <c r="D48"/>
      <c r="F48"/>
      <c r="H48"/>
      <c r="I48"/>
    </row>
    <row r="49" spans="1:9" x14ac:dyDescent="0.25">
      <c r="A49" s="3" t="s">
        <v>76</v>
      </c>
      <c r="B49" s="116" t="s">
        <v>2210</v>
      </c>
      <c r="C49" s="126" t="s">
        <v>2210</v>
      </c>
      <c r="D49"/>
      <c r="F49"/>
      <c r="H49"/>
      <c r="I49"/>
    </row>
    <row r="50" spans="1:9" x14ac:dyDescent="0.25">
      <c r="A50" s="3" t="s">
        <v>77</v>
      </c>
      <c r="B50" s="8">
        <v>8</v>
      </c>
      <c r="C50" s="126" t="s">
        <v>2210</v>
      </c>
      <c r="D50"/>
      <c r="F50"/>
      <c r="H50"/>
      <c r="I50"/>
    </row>
    <row r="51" spans="1:9" x14ac:dyDescent="0.25">
      <c r="A51" s="3" t="s">
        <v>78</v>
      </c>
      <c r="B51" s="8">
        <v>14</v>
      </c>
      <c r="C51" s="10">
        <v>5.761316872427984</v>
      </c>
      <c r="D51"/>
      <c r="F51"/>
      <c r="H51"/>
      <c r="I51"/>
    </row>
    <row r="52" spans="1:9" x14ac:dyDescent="0.25">
      <c r="A52" s="3" t="s">
        <v>79</v>
      </c>
      <c r="B52" s="8">
        <v>25</v>
      </c>
      <c r="C52" s="10">
        <v>6.4432989690721643</v>
      </c>
      <c r="D52"/>
      <c r="F52"/>
      <c r="H52"/>
      <c r="I52"/>
    </row>
    <row r="53" spans="1:9" x14ac:dyDescent="0.25">
      <c r="A53" s="3" t="s">
        <v>80</v>
      </c>
      <c r="B53" s="8">
        <v>6</v>
      </c>
      <c r="C53" s="126" t="s">
        <v>2210</v>
      </c>
      <c r="D53"/>
      <c r="F53"/>
      <c r="H53"/>
      <c r="I53"/>
    </row>
    <row r="54" spans="1:9" x14ac:dyDescent="0.25">
      <c r="A54" s="3" t="s">
        <v>81</v>
      </c>
      <c r="B54" s="8">
        <v>12</v>
      </c>
      <c r="C54" s="10">
        <v>6.8181818181818175</v>
      </c>
      <c r="D54"/>
      <c r="F54"/>
      <c r="H54"/>
      <c r="I54"/>
    </row>
    <row r="55" spans="1:9" x14ac:dyDescent="0.25">
      <c r="A55" s="3" t="s">
        <v>82</v>
      </c>
      <c r="B55" s="8">
        <v>7</v>
      </c>
      <c r="C55" s="126" t="s">
        <v>2210</v>
      </c>
      <c r="D55"/>
      <c r="F55"/>
      <c r="H55"/>
      <c r="I55"/>
    </row>
    <row r="56" spans="1:9" x14ac:dyDescent="0.25">
      <c r="A56" s="3" t="s">
        <v>83</v>
      </c>
      <c r="B56" s="8">
        <v>129</v>
      </c>
      <c r="C56" s="10">
        <v>17.2</v>
      </c>
      <c r="D56"/>
      <c r="F56"/>
      <c r="H56"/>
      <c r="I56"/>
    </row>
    <row r="57" spans="1:9" x14ac:dyDescent="0.25">
      <c r="A57" s="3" t="s">
        <v>84</v>
      </c>
      <c r="B57" s="8">
        <v>7</v>
      </c>
      <c r="C57" s="126" t="s">
        <v>2210</v>
      </c>
      <c r="D57"/>
      <c r="F57"/>
      <c r="H57"/>
      <c r="I57"/>
    </row>
    <row r="58" spans="1:9" x14ac:dyDescent="0.25">
      <c r="A58" s="4" t="s">
        <v>17</v>
      </c>
      <c r="B58" s="16">
        <v>1311</v>
      </c>
      <c r="C58" s="21">
        <v>7.9579944154425153</v>
      </c>
      <c r="D58"/>
      <c r="F58"/>
      <c r="H58"/>
      <c r="I58"/>
    </row>
    <row r="60" spans="1:9" x14ac:dyDescent="0.25">
      <c r="A60" t="s">
        <v>1699</v>
      </c>
      <c r="B60" s="6"/>
      <c r="C60" s="6"/>
      <c r="D60"/>
      <c r="E60" s="6"/>
      <c r="F60" s="6"/>
      <c r="H60"/>
      <c r="I60"/>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8C754-0A73-4F29-B072-9462E0D615CB}">
  <dimension ref="A1:S60"/>
  <sheetViews>
    <sheetView workbookViewId="0">
      <pane xSplit="1" topLeftCell="B1" activePane="topRight" state="frozen"/>
      <selection pane="topRight" activeCell="A61" sqref="A61"/>
    </sheetView>
  </sheetViews>
  <sheetFormatPr defaultRowHeight="15" x14ac:dyDescent="0.25"/>
  <cols>
    <col min="1" max="1" width="15.85546875" customWidth="1"/>
    <col min="2" max="2" width="13.7109375" style="8" customWidth="1"/>
    <col min="3" max="3" width="13.7109375" customWidth="1"/>
    <col min="4" max="4" width="13.7109375" style="8" customWidth="1"/>
    <col min="5" max="5" width="13.7109375" customWidth="1"/>
    <col min="6" max="6" width="13.7109375" style="8" customWidth="1"/>
    <col min="7" max="7" width="13.7109375" customWidth="1"/>
    <col min="8" max="8" width="13.7109375" style="8" customWidth="1"/>
    <col min="9" max="13" width="13.7109375" customWidth="1"/>
    <col min="14" max="14" width="13.7109375" style="8" customWidth="1"/>
    <col min="15" max="15" width="13.7109375" customWidth="1"/>
    <col min="16" max="16" width="13.7109375" style="8" customWidth="1"/>
    <col min="17" max="17" width="13.7109375" customWidth="1"/>
    <col min="18" max="19" width="13.7109375" style="8" customWidth="1"/>
  </cols>
  <sheetData>
    <row r="1" spans="1:19" ht="18.75" x14ac:dyDescent="0.3">
      <c r="A1" s="63" t="s">
        <v>1658</v>
      </c>
      <c r="B1" s="6"/>
      <c r="C1" s="6"/>
      <c r="D1"/>
      <c r="F1"/>
      <c r="H1"/>
      <c r="N1"/>
      <c r="P1"/>
      <c r="R1"/>
      <c r="S1"/>
    </row>
    <row r="2" spans="1:19" s="2" customFormat="1" ht="51.75" customHeight="1" x14ac:dyDescent="0.25">
      <c r="A2" s="64" t="s">
        <v>101</v>
      </c>
      <c r="B2" s="71" t="s">
        <v>1544</v>
      </c>
      <c r="C2" s="69" t="s">
        <v>1583</v>
      </c>
      <c r="D2" s="71" t="s">
        <v>132</v>
      </c>
      <c r="E2" s="69" t="s">
        <v>1584</v>
      </c>
      <c r="F2" s="71" t="s">
        <v>133</v>
      </c>
      <c r="G2" s="69" t="s">
        <v>1585</v>
      </c>
      <c r="H2" s="71" t="s">
        <v>134</v>
      </c>
      <c r="I2" s="69" t="s">
        <v>1586</v>
      </c>
      <c r="J2" s="71" t="s">
        <v>135</v>
      </c>
      <c r="K2" s="64" t="s">
        <v>1587</v>
      </c>
      <c r="L2" s="72" t="s">
        <v>1615</v>
      </c>
      <c r="M2" s="64" t="s">
        <v>1539</v>
      </c>
    </row>
    <row r="3" spans="1:19" x14ac:dyDescent="0.25">
      <c r="A3" s="27" t="s">
        <v>30</v>
      </c>
      <c r="B3" s="120" t="s">
        <v>2209</v>
      </c>
      <c r="C3" s="121" t="s">
        <v>2209</v>
      </c>
      <c r="D3" s="28">
        <v>10</v>
      </c>
      <c r="E3" s="121" t="s">
        <v>2209</v>
      </c>
      <c r="F3" s="28">
        <v>51</v>
      </c>
      <c r="G3" s="29">
        <v>32.278481012658226</v>
      </c>
      <c r="H3" s="28">
        <v>83</v>
      </c>
      <c r="I3" s="29">
        <v>52.531645569620252</v>
      </c>
      <c r="J3" s="28">
        <v>11</v>
      </c>
      <c r="K3" s="29">
        <v>6.962025316455696</v>
      </c>
      <c r="L3" s="128" t="s">
        <v>2209</v>
      </c>
      <c r="M3" s="31">
        <v>158</v>
      </c>
      <c r="N3"/>
      <c r="P3"/>
      <c r="R3"/>
      <c r="S3"/>
    </row>
    <row r="4" spans="1:19" x14ac:dyDescent="0.25">
      <c r="A4" s="3" t="s">
        <v>31</v>
      </c>
      <c r="B4" s="8">
        <v>21</v>
      </c>
      <c r="C4" s="24">
        <v>1.423728813559322</v>
      </c>
      <c r="D4" s="8">
        <v>84</v>
      </c>
      <c r="E4" s="24">
        <v>5.6949152542372881</v>
      </c>
      <c r="F4" s="8">
        <v>439</v>
      </c>
      <c r="G4" s="24">
        <v>29.762711864406782</v>
      </c>
      <c r="H4" s="8">
        <v>778</v>
      </c>
      <c r="I4" s="24">
        <v>52.745762711864408</v>
      </c>
      <c r="J4" s="8">
        <v>153</v>
      </c>
      <c r="K4" s="24">
        <v>10.372881355932204</v>
      </c>
      <c r="L4" s="26">
        <v>5</v>
      </c>
      <c r="M4" s="32">
        <v>1480</v>
      </c>
      <c r="N4"/>
      <c r="P4"/>
      <c r="R4"/>
      <c r="S4"/>
    </row>
    <row r="5" spans="1:19" x14ac:dyDescent="0.25">
      <c r="A5" s="3" t="s">
        <v>32</v>
      </c>
      <c r="B5" s="116" t="s">
        <v>2209</v>
      </c>
      <c r="C5" s="119" t="s">
        <v>2209</v>
      </c>
      <c r="D5" s="8">
        <v>11</v>
      </c>
      <c r="E5" s="24">
        <v>6.4327485380116958</v>
      </c>
      <c r="F5" s="8">
        <v>39</v>
      </c>
      <c r="G5" s="24">
        <v>22.807017543859647</v>
      </c>
      <c r="H5" s="8">
        <v>79</v>
      </c>
      <c r="I5" s="24">
        <v>46.198830409356724</v>
      </c>
      <c r="J5" s="8">
        <v>38</v>
      </c>
      <c r="K5" s="24">
        <v>22.222222222222221</v>
      </c>
      <c r="L5" s="122" t="s">
        <v>2209</v>
      </c>
      <c r="M5" s="32">
        <v>172</v>
      </c>
      <c r="N5"/>
      <c r="P5"/>
      <c r="R5"/>
      <c r="S5"/>
    </row>
    <row r="6" spans="1:19" x14ac:dyDescent="0.25">
      <c r="A6" s="3" t="s">
        <v>33</v>
      </c>
      <c r="B6" s="116" t="s">
        <v>2209</v>
      </c>
      <c r="C6" s="119" t="s">
        <v>2209</v>
      </c>
      <c r="D6" s="8">
        <v>7</v>
      </c>
      <c r="E6" s="119" t="s">
        <v>2209</v>
      </c>
      <c r="F6" s="8">
        <v>35</v>
      </c>
      <c r="G6" s="24">
        <v>36.84210526315789</v>
      </c>
      <c r="H6" s="8">
        <v>37</v>
      </c>
      <c r="I6" s="24">
        <v>38.94736842105263</v>
      </c>
      <c r="J6" s="8">
        <v>14</v>
      </c>
      <c r="K6" s="24">
        <v>14.736842105263156</v>
      </c>
      <c r="L6" s="122" t="s">
        <v>2209</v>
      </c>
      <c r="M6" s="32">
        <v>96</v>
      </c>
      <c r="N6"/>
      <c r="P6"/>
      <c r="R6"/>
      <c r="S6"/>
    </row>
    <row r="7" spans="1:19" x14ac:dyDescent="0.25">
      <c r="A7" s="3" t="s">
        <v>34</v>
      </c>
      <c r="B7" s="116" t="s">
        <v>2209</v>
      </c>
      <c r="C7" s="119" t="s">
        <v>2209</v>
      </c>
      <c r="D7" s="8">
        <v>9</v>
      </c>
      <c r="E7" s="119" t="s">
        <v>2209</v>
      </c>
      <c r="F7" s="8">
        <v>64</v>
      </c>
      <c r="G7" s="24">
        <v>38.323353293413177</v>
      </c>
      <c r="H7" s="8">
        <v>87</v>
      </c>
      <c r="I7" s="24">
        <v>52.095808383233532</v>
      </c>
      <c r="J7" s="116" t="s">
        <v>2209</v>
      </c>
      <c r="K7" s="119" t="s">
        <v>2209</v>
      </c>
      <c r="L7" s="122" t="s">
        <v>2209</v>
      </c>
      <c r="M7" s="32">
        <v>170</v>
      </c>
      <c r="N7"/>
      <c r="P7"/>
      <c r="R7"/>
      <c r="S7"/>
    </row>
    <row r="8" spans="1:19" x14ac:dyDescent="0.25">
      <c r="A8" s="3" t="s">
        <v>35</v>
      </c>
      <c r="B8" s="116" t="s">
        <v>2209</v>
      </c>
      <c r="C8" s="119" t="s">
        <v>2209</v>
      </c>
      <c r="D8" s="8">
        <v>34</v>
      </c>
      <c r="E8" s="24">
        <v>3.9397450753186556</v>
      </c>
      <c r="F8" s="8">
        <v>220</v>
      </c>
      <c r="G8" s="24">
        <v>25.492468134414832</v>
      </c>
      <c r="H8" s="8">
        <v>436</v>
      </c>
      <c r="I8" s="24">
        <v>50.52143684820394</v>
      </c>
      <c r="J8" s="8">
        <v>162</v>
      </c>
      <c r="K8" s="24">
        <v>18.771726535341831</v>
      </c>
      <c r="L8" s="122" t="s">
        <v>2209</v>
      </c>
      <c r="M8" s="32">
        <v>866</v>
      </c>
      <c r="N8"/>
      <c r="P8"/>
      <c r="R8"/>
      <c r="S8"/>
    </row>
    <row r="9" spans="1:19" x14ac:dyDescent="0.25">
      <c r="A9" s="3" t="s">
        <v>36</v>
      </c>
      <c r="B9" s="116" t="s">
        <v>2209</v>
      </c>
      <c r="C9" s="119" t="s">
        <v>2209</v>
      </c>
      <c r="D9" s="116" t="s">
        <v>2209</v>
      </c>
      <c r="E9" s="119" t="s">
        <v>2209</v>
      </c>
      <c r="F9" s="8">
        <v>20</v>
      </c>
      <c r="G9" s="24">
        <v>29.850746268656714</v>
      </c>
      <c r="H9" s="8">
        <v>35</v>
      </c>
      <c r="I9" s="24">
        <v>52.238805970149251</v>
      </c>
      <c r="J9" s="8">
        <v>9</v>
      </c>
      <c r="K9" s="119" t="s">
        <v>2209</v>
      </c>
      <c r="L9" s="26">
        <v>0</v>
      </c>
      <c r="M9" s="32">
        <v>67</v>
      </c>
      <c r="N9"/>
      <c r="P9"/>
      <c r="R9"/>
      <c r="S9"/>
    </row>
    <row r="10" spans="1:19" x14ac:dyDescent="0.25">
      <c r="A10" s="3" t="s">
        <v>37</v>
      </c>
      <c r="B10" s="116" t="s">
        <v>2209</v>
      </c>
      <c r="C10" s="119" t="s">
        <v>2209</v>
      </c>
      <c r="D10" s="116" t="s">
        <v>2209</v>
      </c>
      <c r="E10" s="119" t="s">
        <v>2209</v>
      </c>
      <c r="F10" s="8">
        <v>16</v>
      </c>
      <c r="G10" s="24">
        <v>23.52941176470588</v>
      </c>
      <c r="H10" s="8">
        <v>34</v>
      </c>
      <c r="I10" s="24">
        <v>50</v>
      </c>
      <c r="J10" s="8">
        <v>10</v>
      </c>
      <c r="K10" s="119" t="s">
        <v>2209</v>
      </c>
      <c r="L10" s="26">
        <v>0</v>
      </c>
      <c r="M10" s="32">
        <v>68</v>
      </c>
      <c r="N10"/>
      <c r="P10"/>
      <c r="R10"/>
      <c r="S10"/>
    </row>
    <row r="11" spans="1:19" x14ac:dyDescent="0.25">
      <c r="A11" s="3" t="s">
        <v>38</v>
      </c>
      <c r="B11" s="116" t="s">
        <v>2209</v>
      </c>
      <c r="C11" s="119" t="s">
        <v>2209</v>
      </c>
      <c r="D11" s="116" t="s">
        <v>2209</v>
      </c>
      <c r="E11" s="119" t="s">
        <v>2209</v>
      </c>
      <c r="F11" s="8">
        <v>23</v>
      </c>
      <c r="G11" s="24">
        <v>38.983050847457626</v>
      </c>
      <c r="H11" s="8">
        <v>28</v>
      </c>
      <c r="I11" s="24">
        <v>47.457627118644069</v>
      </c>
      <c r="J11" s="8">
        <v>5</v>
      </c>
      <c r="K11" s="119" t="s">
        <v>2209</v>
      </c>
      <c r="L11" s="122" t="s">
        <v>2209</v>
      </c>
      <c r="M11" s="32">
        <v>60</v>
      </c>
      <c r="N11"/>
      <c r="P11"/>
      <c r="R11"/>
      <c r="S11"/>
    </row>
    <row r="12" spans="1:19" x14ac:dyDescent="0.25">
      <c r="A12" s="3" t="s">
        <v>39</v>
      </c>
      <c r="B12" s="8">
        <v>7</v>
      </c>
      <c r="C12" s="119" t="s">
        <v>2209</v>
      </c>
      <c r="D12" s="8">
        <v>24</v>
      </c>
      <c r="E12" s="24">
        <v>7.3619631901840492</v>
      </c>
      <c r="F12" s="8">
        <v>64</v>
      </c>
      <c r="G12" s="24">
        <v>19.631901840490798</v>
      </c>
      <c r="H12" s="8">
        <v>151</v>
      </c>
      <c r="I12" s="24">
        <v>46.319018404907972</v>
      </c>
      <c r="J12" s="8">
        <v>80</v>
      </c>
      <c r="K12" s="24">
        <v>24.539877300613497</v>
      </c>
      <c r="L12" s="122" t="s">
        <v>2209</v>
      </c>
      <c r="M12" s="32">
        <v>330</v>
      </c>
      <c r="N12"/>
      <c r="P12"/>
      <c r="R12"/>
      <c r="S12"/>
    </row>
    <row r="13" spans="1:19" x14ac:dyDescent="0.25">
      <c r="A13" s="3" t="s">
        <v>40</v>
      </c>
      <c r="B13" s="116" t="s">
        <v>2209</v>
      </c>
      <c r="C13" s="119" t="s">
        <v>2209</v>
      </c>
      <c r="D13" s="116" t="s">
        <v>2209</v>
      </c>
      <c r="E13" s="119" t="s">
        <v>2209</v>
      </c>
      <c r="F13" s="8">
        <v>17</v>
      </c>
      <c r="G13" s="24">
        <v>34.693877551020407</v>
      </c>
      <c r="H13" s="8">
        <v>25</v>
      </c>
      <c r="I13" s="24">
        <v>51.020408163265309</v>
      </c>
      <c r="J13" s="116" t="s">
        <v>2209</v>
      </c>
      <c r="K13" s="119" t="s">
        <v>2209</v>
      </c>
      <c r="L13" s="26">
        <v>0</v>
      </c>
      <c r="M13" s="32">
        <v>49</v>
      </c>
      <c r="N13"/>
      <c r="P13"/>
      <c r="R13"/>
      <c r="S13"/>
    </row>
    <row r="14" spans="1:19" x14ac:dyDescent="0.25">
      <c r="A14" s="3" t="s">
        <v>41</v>
      </c>
      <c r="B14" s="8">
        <v>0</v>
      </c>
      <c r="C14" s="24">
        <v>0</v>
      </c>
      <c r="D14" s="8">
        <v>10</v>
      </c>
      <c r="E14" s="119" t="s">
        <v>2209</v>
      </c>
      <c r="F14" s="8">
        <v>25</v>
      </c>
      <c r="G14" s="24">
        <v>21.739130434782609</v>
      </c>
      <c r="H14" s="8">
        <v>61</v>
      </c>
      <c r="I14" s="24">
        <v>53.04347826086957</v>
      </c>
      <c r="J14" s="8">
        <v>19</v>
      </c>
      <c r="K14" s="24">
        <v>16.521739130434781</v>
      </c>
      <c r="L14" s="26">
        <v>0</v>
      </c>
      <c r="M14" s="32">
        <v>115</v>
      </c>
      <c r="N14"/>
      <c r="P14"/>
      <c r="R14"/>
      <c r="S14"/>
    </row>
    <row r="15" spans="1:19" x14ac:dyDescent="0.25">
      <c r="A15" s="3" t="s">
        <v>42</v>
      </c>
      <c r="B15" s="116" t="s">
        <v>2209</v>
      </c>
      <c r="C15" s="119" t="s">
        <v>2209</v>
      </c>
      <c r="D15" s="8">
        <v>21</v>
      </c>
      <c r="E15" s="24">
        <v>7.2664359861591699</v>
      </c>
      <c r="F15" s="8">
        <v>91</v>
      </c>
      <c r="G15" s="24">
        <v>31.487889273356402</v>
      </c>
      <c r="H15" s="8">
        <v>141</v>
      </c>
      <c r="I15" s="24">
        <v>48.788927335640139</v>
      </c>
      <c r="J15" s="8">
        <v>33</v>
      </c>
      <c r="K15" s="24">
        <v>11.418685121107266</v>
      </c>
      <c r="L15" s="122" t="s">
        <v>2209</v>
      </c>
      <c r="M15" s="32">
        <v>291</v>
      </c>
      <c r="N15"/>
      <c r="P15"/>
      <c r="R15"/>
      <c r="S15"/>
    </row>
    <row r="16" spans="1:19" x14ac:dyDescent="0.25">
      <c r="A16" s="3" t="s">
        <v>43</v>
      </c>
      <c r="B16" s="116" t="s">
        <v>2209</v>
      </c>
      <c r="C16" s="119" t="s">
        <v>2209</v>
      </c>
      <c r="D16" s="8">
        <v>16</v>
      </c>
      <c r="E16" s="24">
        <v>7.9601990049751246</v>
      </c>
      <c r="F16" s="8">
        <v>83</v>
      </c>
      <c r="G16" s="24">
        <v>41.293532338308459</v>
      </c>
      <c r="H16" s="8">
        <v>97</v>
      </c>
      <c r="I16" s="24">
        <v>48.258706467661696</v>
      </c>
      <c r="J16" s="116" t="s">
        <v>2209</v>
      </c>
      <c r="K16" s="119" t="s">
        <v>2209</v>
      </c>
      <c r="L16" s="122" t="s">
        <v>2209</v>
      </c>
      <c r="M16" s="32">
        <v>202</v>
      </c>
      <c r="N16"/>
      <c r="P16"/>
      <c r="R16"/>
      <c r="S16"/>
    </row>
    <row r="17" spans="1:19" x14ac:dyDescent="0.25">
      <c r="A17" s="3" t="s">
        <v>44</v>
      </c>
      <c r="B17" s="8">
        <v>6</v>
      </c>
      <c r="C17" s="119" t="s">
        <v>2209</v>
      </c>
      <c r="D17" s="8">
        <v>11</v>
      </c>
      <c r="E17" s="24">
        <v>5.0691244239631335</v>
      </c>
      <c r="F17" s="8">
        <v>90</v>
      </c>
      <c r="G17" s="24">
        <v>41.474654377880185</v>
      </c>
      <c r="H17" s="8">
        <v>102</v>
      </c>
      <c r="I17" s="24">
        <v>47.004608294930875</v>
      </c>
      <c r="J17" s="8">
        <v>8</v>
      </c>
      <c r="K17" s="119" t="s">
        <v>2209</v>
      </c>
      <c r="L17" s="26">
        <v>8</v>
      </c>
      <c r="M17" s="32">
        <v>225</v>
      </c>
      <c r="N17"/>
      <c r="P17"/>
      <c r="R17"/>
      <c r="S17"/>
    </row>
    <row r="18" spans="1:19" x14ac:dyDescent="0.25">
      <c r="A18" s="3" t="s">
        <v>45</v>
      </c>
      <c r="B18" s="116" t="s">
        <v>2209</v>
      </c>
      <c r="C18" s="119" t="s">
        <v>2209</v>
      </c>
      <c r="D18" s="8">
        <v>14</v>
      </c>
      <c r="E18" s="24">
        <v>9.79020979020979</v>
      </c>
      <c r="F18" s="8">
        <v>33</v>
      </c>
      <c r="G18" s="24">
        <v>23.076923076923077</v>
      </c>
      <c r="H18" s="8">
        <v>80</v>
      </c>
      <c r="I18" s="24">
        <v>55.944055944055947</v>
      </c>
      <c r="J18" s="8">
        <v>13</v>
      </c>
      <c r="K18" s="24">
        <v>9.0909090909090917</v>
      </c>
      <c r="L18" s="122" t="s">
        <v>2209</v>
      </c>
      <c r="M18" s="32">
        <v>143</v>
      </c>
      <c r="N18"/>
      <c r="P18"/>
      <c r="R18"/>
      <c r="S18"/>
    </row>
    <row r="19" spans="1:19" x14ac:dyDescent="0.25">
      <c r="A19" s="3" t="s">
        <v>46</v>
      </c>
      <c r="B19" s="116" t="s">
        <v>2209</v>
      </c>
      <c r="C19" s="119" t="s">
        <v>2209</v>
      </c>
      <c r="D19" s="8">
        <v>29</v>
      </c>
      <c r="E19" s="24">
        <v>4.67741935483871</v>
      </c>
      <c r="F19" s="8">
        <v>211</v>
      </c>
      <c r="G19" s="24">
        <v>34.032258064516128</v>
      </c>
      <c r="H19" s="8">
        <v>346</v>
      </c>
      <c r="I19" s="24">
        <v>55.806451612903231</v>
      </c>
      <c r="J19" s="8">
        <v>21</v>
      </c>
      <c r="K19" s="24">
        <v>3.3870967741935489</v>
      </c>
      <c r="L19" s="122" t="s">
        <v>2209</v>
      </c>
      <c r="M19" s="32">
        <v>622</v>
      </c>
      <c r="N19"/>
      <c r="P19"/>
      <c r="R19"/>
      <c r="S19"/>
    </row>
    <row r="20" spans="1:19" x14ac:dyDescent="0.25">
      <c r="A20" s="3" t="s">
        <v>47</v>
      </c>
      <c r="B20" s="116" t="s">
        <v>2209</v>
      </c>
      <c r="C20" s="119" t="s">
        <v>2209</v>
      </c>
      <c r="D20" s="8">
        <v>19</v>
      </c>
      <c r="E20" s="24">
        <v>6.8100358422939076</v>
      </c>
      <c r="F20" s="8">
        <v>88</v>
      </c>
      <c r="G20" s="24">
        <v>31.541218637992831</v>
      </c>
      <c r="H20" s="8">
        <v>126</v>
      </c>
      <c r="I20" s="24">
        <v>45.161290322580641</v>
      </c>
      <c r="J20" s="8">
        <v>40</v>
      </c>
      <c r="K20" s="24">
        <v>14.336917562724013</v>
      </c>
      <c r="L20" s="122" t="s">
        <v>2209</v>
      </c>
      <c r="M20" s="32">
        <v>281</v>
      </c>
      <c r="N20"/>
      <c r="P20"/>
      <c r="R20"/>
      <c r="S20"/>
    </row>
    <row r="21" spans="1:19" x14ac:dyDescent="0.25">
      <c r="A21" s="3" t="s">
        <v>48</v>
      </c>
      <c r="B21" s="116" t="s">
        <v>2209</v>
      </c>
      <c r="C21" s="119" t="s">
        <v>2209</v>
      </c>
      <c r="D21" s="8">
        <v>18</v>
      </c>
      <c r="E21" s="24">
        <v>3.3027522935779818</v>
      </c>
      <c r="F21" s="8">
        <v>182</v>
      </c>
      <c r="G21" s="24">
        <v>33.394495412844037</v>
      </c>
      <c r="H21" s="8">
        <v>304</v>
      </c>
      <c r="I21" s="24">
        <v>55.779816513761475</v>
      </c>
      <c r="J21" s="8">
        <v>37</v>
      </c>
      <c r="K21" s="24">
        <v>6.7889908256880735</v>
      </c>
      <c r="L21" s="122" t="s">
        <v>2209</v>
      </c>
      <c r="M21" s="32">
        <v>550</v>
      </c>
      <c r="N21"/>
      <c r="P21"/>
      <c r="R21"/>
      <c r="S21"/>
    </row>
    <row r="22" spans="1:19" x14ac:dyDescent="0.25">
      <c r="A22" s="3" t="s">
        <v>49</v>
      </c>
      <c r="B22" s="8">
        <v>32</v>
      </c>
      <c r="C22" s="24">
        <v>1.9863438857852265</v>
      </c>
      <c r="D22" s="8">
        <v>92</v>
      </c>
      <c r="E22" s="24">
        <v>5.7107386716325266</v>
      </c>
      <c r="F22" s="8">
        <v>404</v>
      </c>
      <c r="G22" s="24">
        <v>25.077591558038488</v>
      </c>
      <c r="H22" s="8">
        <v>748</v>
      </c>
      <c r="I22" s="24">
        <v>46.430788330229674</v>
      </c>
      <c r="J22" s="8">
        <v>335</v>
      </c>
      <c r="K22" s="24">
        <v>20.79453755431409</v>
      </c>
      <c r="L22" s="26">
        <v>21</v>
      </c>
      <c r="M22" s="32">
        <v>1632</v>
      </c>
      <c r="N22"/>
      <c r="P22"/>
      <c r="R22"/>
      <c r="S22"/>
    </row>
    <row r="23" spans="1:19" x14ac:dyDescent="0.25">
      <c r="A23" s="3" t="s">
        <v>50</v>
      </c>
      <c r="B23" s="8">
        <v>8</v>
      </c>
      <c r="C23" s="119" t="s">
        <v>2209</v>
      </c>
      <c r="D23" s="116" t="s">
        <v>2209</v>
      </c>
      <c r="E23" s="119" t="s">
        <v>2209</v>
      </c>
      <c r="F23" s="8">
        <v>45</v>
      </c>
      <c r="G23" s="24">
        <v>28.125</v>
      </c>
      <c r="H23" s="8">
        <v>88</v>
      </c>
      <c r="I23" s="24">
        <v>55.000000000000007</v>
      </c>
      <c r="J23" s="8">
        <v>12</v>
      </c>
      <c r="K23" s="24">
        <v>7.5</v>
      </c>
      <c r="L23" s="122" t="s">
        <v>2209</v>
      </c>
      <c r="M23" s="32">
        <v>163</v>
      </c>
      <c r="N23"/>
      <c r="P23"/>
      <c r="R23"/>
      <c r="S23"/>
    </row>
    <row r="24" spans="1:19" x14ac:dyDescent="0.25">
      <c r="A24" s="3" t="s">
        <v>51</v>
      </c>
      <c r="B24" s="116" t="s">
        <v>2209</v>
      </c>
      <c r="C24" s="119" t="s">
        <v>2209</v>
      </c>
      <c r="D24" s="116" t="s">
        <v>2209</v>
      </c>
      <c r="E24" s="119" t="s">
        <v>2209</v>
      </c>
      <c r="F24" s="8">
        <v>43</v>
      </c>
      <c r="G24" s="24">
        <v>25.595238095238095</v>
      </c>
      <c r="H24" s="8">
        <v>86</v>
      </c>
      <c r="I24" s="24">
        <v>51.19047619047619</v>
      </c>
      <c r="J24" s="8">
        <v>33</v>
      </c>
      <c r="K24" s="24">
        <v>19.642857142857142</v>
      </c>
      <c r="L24" s="26">
        <v>0</v>
      </c>
      <c r="M24" s="32">
        <v>168</v>
      </c>
      <c r="N24"/>
      <c r="P24"/>
      <c r="R24"/>
      <c r="S24"/>
    </row>
    <row r="25" spans="1:19" x14ac:dyDescent="0.25">
      <c r="A25" s="3" t="s">
        <v>52</v>
      </c>
      <c r="B25" s="116" t="s">
        <v>2209</v>
      </c>
      <c r="C25" s="119" t="s">
        <v>2209</v>
      </c>
      <c r="D25" s="8">
        <v>16</v>
      </c>
      <c r="E25" s="24">
        <v>5</v>
      </c>
      <c r="F25" s="8">
        <v>65</v>
      </c>
      <c r="G25" s="24">
        <v>20.3125</v>
      </c>
      <c r="H25" s="8">
        <v>163</v>
      </c>
      <c r="I25" s="24">
        <v>50.9375</v>
      </c>
      <c r="J25" s="8">
        <v>67</v>
      </c>
      <c r="K25" s="24">
        <v>20.9375</v>
      </c>
      <c r="L25" s="122" t="s">
        <v>2209</v>
      </c>
      <c r="M25" s="32">
        <v>323</v>
      </c>
      <c r="N25"/>
      <c r="P25"/>
      <c r="R25"/>
      <c r="S25"/>
    </row>
    <row r="26" spans="1:19" x14ac:dyDescent="0.25">
      <c r="A26" s="3" t="s">
        <v>53</v>
      </c>
      <c r="B26" s="116" t="s">
        <v>2209</v>
      </c>
      <c r="C26" s="119" t="s">
        <v>2209</v>
      </c>
      <c r="D26" s="8">
        <v>7</v>
      </c>
      <c r="E26" s="119" t="s">
        <v>2209</v>
      </c>
      <c r="F26" s="8">
        <v>31</v>
      </c>
      <c r="G26" s="24">
        <v>23.484848484848484</v>
      </c>
      <c r="H26" s="8">
        <v>75</v>
      </c>
      <c r="I26" s="24">
        <v>56.81818181818182</v>
      </c>
      <c r="J26" s="8">
        <v>17</v>
      </c>
      <c r="K26" s="24">
        <v>12.878787878787879</v>
      </c>
      <c r="L26" s="122" t="s">
        <v>2209</v>
      </c>
      <c r="M26" s="32">
        <v>134</v>
      </c>
      <c r="N26"/>
      <c r="P26"/>
      <c r="R26"/>
      <c r="S26"/>
    </row>
    <row r="27" spans="1:19" x14ac:dyDescent="0.25">
      <c r="A27" s="3" t="s">
        <v>54</v>
      </c>
      <c r="B27" s="8">
        <v>11</v>
      </c>
      <c r="C27" s="24">
        <v>2.3109243697478994</v>
      </c>
      <c r="D27" s="8">
        <v>20</v>
      </c>
      <c r="E27" s="24">
        <v>4.2016806722689077</v>
      </c>
      <c r="F27" s="8">
        <v>122</v>
      </c>
      <c r="G27" s="24">
        <v>25.630252100840334</v>
      </c>
      <c r="H27" s="8">
        <v>287</v>
      </c>
      <c r="I27" s="24">
        <v>60.294117647058819</v>
      </c>
      <c r="J27" s="8">
        <v>36</v>
      </c>
      <c r="K27" s="24">
        <v>7.5630252100840334</v>
      </c>
      <c r="L27" s="26">
        <v>5</v>
      </c>
      <c r="M27" s="32">
        <v>481</v>
      </c>
      <c r="N27"/>
      <c r="P27"/>
      <c r="R27"/>
      <c r="S27"/>
    </row>
    <row r="28" spans="1:19" x14ac:dyDescent="0.25">
      <c r="A28" s="3" t="s">
        <v>55</v>
      </c>
      <c r="B28" s="116" t="s">
        <v>2209</v>
      </c>
      <c r="C28" s="119" t="s">
        <v>2209</v>
      </c>
      <c r="D28" s="8">
        <v>12</v>
      </c>
      <c r="E28" s="24">
        <v>4.6692607003891053</v>
      </c>
      <c r="F28" s="8">
        <v>56</v>
      </c>
      <c r="G28" s="24">
        <v>21.789883268482491</v>
      </c>
      <c r="H28" s="8">
        <v>182</v>
      </c>
      <c r="I28" s="24">
        <v>70.817120622568098</v>
      </c>
      <c r="J28" s="8">
        <v>5</v>
      </c>
      <c r="K28" s="119" t="s">
        <v>2209</v>
      </c>
      <c r="L28" s="122" t="s">
        <v>2209</v>
      </c>
      <c r="M28" s="32">
        <v>258</v>
      </c>
      <c r="N28"/>
      <c r="P28"/>
      <c r="R28"/>
      <c r="S28"/>
    </row>
    <row r="29" spans="1:19" x14ac:dyDescent="0.25">
      <c r="A29" s="3" t="s">
        <v>56</v>
      </c>
      <c r="B29" s="116" t="s">
        <v>2209</v>
      </c>
      <c r="C29" s="119" t="s">
        <v>2209</v>
      </c>
      <c r="D29" s="8">
        <v>13</v>
      </c>
      <c r="E29" s="24">
        <v>5.241935483870968</v>
      </c>
      <c r="F29" s="8">
        <v>50</v>
      </c>
      <c r="G29" s="24">
        <v>20.161290322580644</v>
      </c>
      <c r="H29" s="8">
        <v>133</v>
      </c>
      <c r="I29" s="24">
        <v>53.629032258064512</v>
      </c>
      <c r="J29" s="8">
        <v>48</v>
      </c>
      <c r="K29" s="24">
        <v>19.35483870967742</v>
      </c>
      <c r="L29" s="122" t="s">
        <v>2209</v>
      </c>
      <c r="M29" s="32">
        <v>249</v>
      </c>
      <c r="N29"/>
      <c r="P29"/>
      <c r="R29"/>
      <c r="S29"/>
    </row>
    <row r="30" spans="1:19" x14ac:dyDescent="0.25">
      <c r="A30" s="3" t="s">
        <v>57</v>
      </c>
      <c r="B30" s="116" t="s">
        <v>2209</v>
      </c>
      <c r="C30" s="119" t="s">
        <v>2209</v>
      </c>
      <c r="D30" s="8">
        <v>24</v>
      </c>
      <c r="E30" s="24">
        <v>3.8155802861685211</v>
      </c>
      <c r="F30" s="8">
        <v>124</v>
      </c>
      <c r="G30" s="24">
        <v>19.713831478537362</v>
      </c>
      <c r="H30" s="8">
        <v>408</v>
      </c>
      <c r="I30" s="24">
        <v>64.86486486486487</v>
      </c>
      <c r="J30" s="8">
        <v>64</v>
      </c>
      <c r="K30" s="24">
        <v>10.174880763116057</v>
      </c>
      <c r="L30" s="122" t="s">
        <v>2209</v>
      </c>
      <c r="M30" s="32">
        <v>630</v>
      </c>
      <c r="N30"/>
      <c r="P30"/>
      <c r="R30"/>
      <c r="S30"/>
    </row>
    <row r="31" spans="1:19" x14ac:dyDescent="0.25">
      <c r="A31" s="3" t="s">
        <v>58</v>
      </c>
      <c r="B31" s="116" t="s">
        <v>2209</v>
      </c>
      <c r="C31" s="119" t="s">
        <v>2209</v>
      </c>
      <c r="D31" s="8">
        <v>10</v>
      </c>
      <c r="E31" s="119" t="s">
        <v>2209</v>
      </c>
      <c r="F31" s="8">
        <v>82</v>
      </c>
      <c r="G31" s="24">
        <v>37.962962962962962</v>
      </c>
      <c r="H31" s="8">
        <v>99</v>
      </c>
      <c r="I31" s="24">
        <v>45.833333333333329</v>
      </c>
      <c r="J31" s="8">
        <v>17</v>
      </c>
      <c r="K31" s="24">
        <v>7.8703703703703702</v>
      </c>
      <c r="L31" s="122" t="s">
        <v>2209</v>
      </c>
      <c r="M31" s="32">
        <v>219</v>
      </c>
      <c r="N31"/>
      <c r="P31"/>
      <c r="R31"/>
      <c r="S31"/>
    </row>
    <row r="32" spans="1:19" x14ac:dyDescent="0.25">
      <c r="A32" s="3" t="s">
        <v>59</v>
      </c>
      <c r="B32" s="116" t="s">
        <v>2209</v>
      </c>
      <c r="C32" s="119" t="s">
        <v>2209</v>
      </c>
      <c r="D32" s="8">
        <v>13</v>
      </c>
      <c r="E32" s="24">
        <v>5.46218487394958</v>
      </c>
      <c r="F32" s="8">
        <v>54</v>
      </c>
      <c r="G32" s="24">
        <v>22.689075630252102</v>
      </c>
      <c r="H32" s="8">
        <v>135</v>
      </c>
      <c r="I32" s="24">
        <v>56.72268907563025</v>
      </c>
      <c r="J32" s="8">
        <v>29</v>
      </c>
      <c r="K32" s="24">
        <v>12.184873949579831</v>
      </c>
      <c r="L32" s="122" t="s">
        <v>2209</v>
      </c>
      <c r="M32" s="32">
        <v>240</v>
      </c>
      <c r="N32"/>
      <c r="P32"/>
      <c r="R32"/>
      <c r="S32"/>
    </row>
    <row r="33" spans="1:19" x14ac:dyDescent="0.25">
      <c r="A33" s="3" t="s">
        <v>60</v>
      </c>
      <c r="B33" s="8">
        <v>25</v>
      </c>
      <c r="C33" s="24">
        <v>2.5693730729701953</v>
      </c>
      <c r="D33" s="8">
        <v>35</v>
      </c>
      <c r="E33" s="24">
        <v>3.5971223021582732</v>
      </c>
      <c r="F33" s="8">
        <v>241</v>
      </c>
      <c r="G33" s="24">
        <v>24.768756423432684</v>
      </c>
      <c r="H33" s="8">
        <v>588</v>
      </c>
      <c r="I33" s="24">
        <v>60.431654676258994</v>
      </c>
      <c r="J33" s="8">
        <v>84</v>
      </c>
      <c r="K33" s="24">
        <v>8.6330935251798557</v>
      </c>
      <c r="L33" s="26">
        <v>8</v>
      </c>
      <c r="M33" s="32">
        <v>981</v>
      </c>
      <c r="N33"/>
      <c r="P33"/>
      <c r="R33"/>
      <c r="S33"/>
    </row>
    <row r="34" spans="1:19" x14ac:dyDescent="0.25">
      <c r="A34" s="3" t="s">
        <v>61</v>
      </c>
      <c r="B34" s="116" t="s">
        <v>2209</v>
      </c>
      <c r="C34" s="119" t="s">
        <v>2209</v>
      </c>
      <c r="D34" s="116" t="s">
        <v>2209</v>
      </c>
      <c r="E34" s="119" t="s">
        <v>2209</v>
      </c>
      <c r="F34" s="8">
        <v>28</v>
      </c>
      <c r="G34" s="24">
        <v>22.58064516129032</v>
      </c>
      <c r="H34" s="8">
        <v>78</v>
      </c>
      <c r="I34" s="24">
        <v>62.903225806451616</v>
      </c>
      <c r="J34" s="8">
        <v>9</v>
      </c>
      <c r="K34" s="119" t="s">
        <v>2209</v>
      </c>
      <c r="L34" s="26">
        <v>0</v>
      </c>
      <c r="M34" s="32">
        <v>124</v>
      </c>
      <c r="N34"/>
      <c r="P34"/>
      <c r="R34"/>
      <c r="S34"/>
    </row>
    <row r="35" spans="1:19" x14ac:dyDescent="0.25">
      <c r="A35" s="3" t="s">
        <v>62</v>
      </c>
      <c r="B35" s="116" t="s">
        <v>2209</v>
      </c>
      <c r="C35" s="119" t="s">
        <v>2209</v>
      </c>
      <c r="D35" s="116" t="s">
        <v>2209</v>
      </c>
      <c r="E35" s="119" t="s">
        <v>2209</v>
      </c>
      <c r="F35" s="8">
        <v>50</v>
      </c>
      <c r="G35" s="24">
        <v>35.97122302158273</v>
      </c>
      <c r="H35" s="8">
        <v>73</v>
      </c>
      <c r="I35" s="24">
        <v>52.517985611510788</v>
      </c>
      <c r="J35" s="8">
        <v>7</v>
      </c>
      <c r="K35" s="119" t="s">
        <v>2209</v>
      </c>
      <c r="L35" s="26">
        <v>0</v>
      </c>
      <c r="M35" s="32">
        <v>139</v>
      </c>
      <c r="N35"/>
      <c r="P35"/>
      <c r="R35"/>
      <c r="S35"/>
    </row>
    <row r="36" spans="1:19" x14ac:dyDescent="0.25">
      <c r="A36" s="3" t="s">
        <v>63</v>
      </c>
      <c r="B36" s="8">
        <v>8</v>
      </c>
      <c r="C36" s="119" t="s">
        <v>2209</v>
      </c>
      <c r="D36" s="8">
        <v>9</v>
      </c>
      <c r="E36" s="119" t="s">
        <v>2209</v>
      </c>
      <c r="F36" s="8">
        <v>49</v>
      </c>
      <c r="G36" s="24">
        <v>25.388601036269431</v>
      </c>
      <c r="H36" s="8">
        <v>100</v>
      </c>
      <c r="I36" s="24">
        <v>51.813471502590666</v>
      </c>
      <c r="J36" s="8">
        <v>27</v>
      </c>
      <c r="K36" s="24">
        <v>13.989637305699482</v>
      </c>
      <c r="L36" s="26">
        <v>5</v>
      </c>
      <c r="M36" s="32">
        <v>198</v>
      </c>
      <c r="N36"/>
      <c r="P36"/>
      <c r="R36"/>
      <c r="S36"/>
    </row>
    <row r="37" spans="1:19" x14ac:dyDescent="0.25">
      <c r="A37" s="3" t="s">
        <v>64</v>
      </c>
      <c r="B37" s="8">
        <v>9</v>
      </c>
      <c r="C37" s="119" t="s">
        <v>2209</v>
      </c>
      <c r="D37" s="8">
        <v>18</v>
      </c>
      <c r="E37" s="24">
        <v>5.7324840764331215</v>
      </c>
      <c r="F37" s="8">
        <v>93</v>
      </c>
      <c r="G37" s="24">
        <v>29.617834394904456</v>
      </c>
      <c r="H37" s="8">
        <v>189</v>
      </c>
      <c r="I37" s="24">
        <v>60.191082802547768</v>
      </c>
      <c r="J37" s="8">
        <v>5</v>
      </c>
      <c r="K37" s="119" t="s">
        <v>2209</v>
      </c>
      <c r="L37" s="26">
        <v>7</v>
      </c>
      <c r="M37" s="32">
        <v>321</v>
      </c>
      <c r="N37"/>
      <c r="P37"/>
      <c r="R37"/>
      <c r="S37"/>
    </row>
    <row r="38" spans="1:19" x14ac:dyDescent="0.25">
      <c r="A38" s="3" t="s">
        <v>65</v>
      </c>
      <c r="B38" s="116" t="s">
        <v>2209</v>
      </c>
      <c r="C38" s="119" t="s">
        <v>2209</v>
      </c>
      <c r="D38" s="116" t="s">
        <v>2209</v>
      </c>
      <c r="E38" s="119" t="s">
        <v>2209</v>
      </c>
      <c r="F38" s="8">
        <v>15</v>
      </c>
      <c r="G38" s="24">
        <v>33.333333333333329</v>
      </c>
      <c r="H38" s="8">
        <v>25</v>
      </c>
      <c r="I38" s="24">
        <v>55.555555555555557</v>
      </c>
      <c r="J38" s="8">
        <v>0</v>
      </c>
      <c r="K38" s="24">
        <v>0</v>
      </c>
      <c r="L38" s="122" t="s">
        <v>2209</v>
      </c>
      <c r="M38" s="32">
        <v>46</v>
      </c>
      <c r="N38"/>
      <c r="P38"/>
      <c r="R38"/>
      <c r="S38"/>
    </row>
    <row r="39" spans="1:19" x14ac:dyDescent="0.25">
      <c r="A39" s="3" t="s">
        <v>66</v>
      </c>
      <c r="B39" s="116" t="s">
        <v>2209</v>
      </c>
      <c r="C39" s="119" t="s">
        <v>2209</v>
      </c>
      <c r="D39" s="116" t="s">
        <v>2209</v>
      </c>
      <c r="E39" s="119" t="s">
        <v>2209</v>
      </c>
      <c r="F39" s="8">
        <v>16</v>
      </c>
      <c r="G39" s="24">
        <v>27.586206896551722</v>
      </c>
      <c r="H39" s="8">
        <v>32</v>
      </c>
      <c r="I39" s="24">
        <v>55.172413793103445</v>
      </c>
      <c r="J39" s="8">
        <v>8</v>
      </c>
      <c r="K39" s="119" t="s">
        <v>2209</v>
      </c>
      <c r="L39" s="26">
        <v>0</v>
      </c>
      <c r="M39" s="32">
        <v>58</v>
      </c>
      <c r="N39"/>
      <c r="P39"/>
      <c r="R39"/>
      <c r="S39"/>
    </row>
    <row r="40" spans="1:19" x14ac:dyDescent="0.25">
      <c r="A40" s="3" t="s">
        <v>67</v>
      </c>
      <c r="B40" s="116" t="s">
        <v>2209</v>
      </c>
      <c r="C40" s="119" t="s">
        <v>2209</v>
      </c>
      <c r="D40" s="8">
        <v>7</v>
      </c>
      <c r="E40" s="119" t="s">
        <v>2209</v>
      </c>
      <c r="F40" s="8">
        <v>27</v>
      </c>
      <c r="G40" s="24">
        <v>40.909090909090914</v>
      </c>
      <c r="H40" s="8">
        <v>27</v>
      </c>
      <c r="I40" s="24">
        <v>40.909090909090914</v>
      </c>
      <c r="J40" s="116" t="s">
        <v>2209</v>
      </c>
      <c r="K40" s="119" t="s">
        <v>2209</v>
      </c>
      <c r="L40" s="122" t="s">
        <v>2209</v>
      </c>
      <c r="M40" s="32">
        <v>67</v>
      </c>
      <c r="N40"/>
      <c r="P40"/>
      <c r="R40"/>
      <c r="S40"/>
    </row>
    <row r="41" spans="1:19" x14ac:dyDescent="0.25">
      <c r="A41" s="3" t="s">
        <v>68</v>
      </c>
      <c r="B41" s="116" t="s">
        <v>2209</v>
      </c>
      <c r="C41" s="119" t="s">
        <v>2209</v>
      </c>
      <c r="D41" s="8">
        <v>12</v>
      </c>
      <c r="E41" s="24">
        <v>4.5454545454545459</v>
      </c>
      <c r="F41" s="8">
        <v>64</v>
      </c>
      <c r="G41" s="24">
        <v>24.242424242424242</v>
      </c>
      <c r="H41" s="8">
        <v>162</v>
      </c>
      <c r="I41" s="24">
        <v>61.363636363636367</v>
      </c>
      <c r="J41" s="8">
        <v>19</v>
      </c>
      <c r="K41" s="24">
        <v>7.1969696969696972</v>
      </c>
      <c r="L41" s="122" t="s">
        <v>2209</v>
      </c>
      <c r="M41" s="32">
        <v>267</v>
      </c>
      <c r="N41"/>
      <c r="P41"/>
      <c r="R41"/>
      <c r="S41"/>
    </row>
    <row r="42" spans="1:19" x14ac:dyDescent="0.25">
      <c r="A42" s="3" t="s">
        <v>69</v>
      </c>
      <c r="B42" s="116" t="s">
        <v>2209</v>
      </c>
      <c r="C42" s="119" t="s">
        <v>2209</v>
      </c>
      <c r="D42" s="8">
        <v>13</v>
      </c>
      <c r="E42" s="24">
        <v>2.7659574468085104</v>
      </c>
      <c r="F42" s="8">
        <v>101</v>
      </c>
      <c r="G42" s="24">
        <v>21.48936170212766</v>
      </c>
      <c r="H42" s="8">
        <v>255</v>
      </c>
      <c r="I42" s="24">
        <v>54.255319148936167</v>
      </c>
      <c r="J42" s="8">
        <v>97</v>
      </c>
      <c r="K42" s="24">
        <v>20.638297872340424</v>
      </c>
      <c r="L42" s="122" t="s">
        <v>2209</v>
      </c>
      <c r="M42" s="32">
        <v>474</v>
      </c>
      <c r="N42"/>
      <c r="P42"/>
      <c r="R42"/>
      <c r="S42"/>
    </row>
    <row r="43" spans="1:19" x14ac:dyDescent="0.25">
      <c r="A43" s="3" t="s">
        <v>70</v>
      </c>
      <c r="B43" s="8">
        <v>7</v>
      </c>
      <c r="C43" s="119" t="s">
        <v>2209</v>
      </c>
      <c r="D43" s="8">
        <v>37</v>
      </c>
      <c r="E43" s="24">
        <v>5.1246537396121887</v>
      </c>
      <c r="F43" s="8">
        <v>151</v>
      </c>
      <c r="G43" s="24">
        <v>20.914127423822716</v>
      </c>
      <c r="H43" s="8">
        <v>329</v>
      </c>
      <c r="I43" s="24">
        <v>45.56786703601108</v>
      </c>
      <c r="J43" s="8">
        <v>198</v>
      </c>
      <c r="K43" s="24">
        <v>27.423822714681439</v>
      </c>
      <c r="L43" s="26">
        <v>8</v>
      </c>
      <c r="M43" s="32">
        <v>730</v>
      </c>
      <c r="N43"/>
      <c r="P43"/>
      <c r="R43"/>
      <c r="S43"/>
    </row>
    <row r="44" spans="1:19" x14ac:dyDescent="0.25">
      <c r="A44" s="3" t="s">
        <v>71</v>
      </c>
      <c r="B44" s="116" t="s">
        <v>2209</v>
      </c>
      <c r="C44" s="119" t="s">
        <v>2209</v>
      </c>
      <c r="D44" s="8">
        <v>12</v>
      </c>
      <c r="E44" s="24">
        <v>4.9382716049382713</v>
      </c>
      <c r="F44" s="8">
        <v>80</v>
      </c>
      <c r="G44" s="24">
        <v>32.921810699588477</v>
      </c>
      <c r="H44" s="8">
        <v>131</v>
      </c>
      <c r="I44" s="24">
        <v>53.909465020576128</v>
      </c>
      <c r="J44" s="8">
        <v>14</v>
      </c>
      <c r="K44" s="24">
        <v>5.761316872427984</v>
      </c>
      <c r="L44" s="122" t="s">
        <v>2209</v>
      </c>
      <c r="M44" s="32">
        <v>246</v>
      </c>
      <c r="N44"/>
      <c r="P44"/>
      <c r="R44"/>
      <c r="S44"/>
    </row>
    <row r="45" spans="1:19" x14ac:dyDescent="0.25">
      <c r="A45" s="3" t="s">
        <v>72</v>
      </c>
      <c r="B45" s="116" t="s">
        <v>2209</v>
      </c>
      <c r="C45" s="119" t="s">
        <v>2209</v>
      </c>
      <c r="D45" s="116" t="s">
        <v>2209</v>
      </c>
      <c r="E45" s="119" t="s">
        <v>2209</v>
      </c>
      <c r="F45" s="8">
        <v>22</v>
      </c>
      <c r="G45" s="24">
        <v>32.352941176470587</v>
      </c>
      <c r="H45" s="8">
        <v>31</v>
      </c>
      <c r="I45" s="24">
        <v>45.588235294117645</v>
      </c>
      <c r="J45" s="8">
        <v>10</v>
      </c>
      <c r="K45" s="119" t="s">
        <v>2209</v>
      </c>
      <c r="L45" s="122" t="s">
        <v>2209</v>
      </c>
      <c r="M45" s="32">
        <v>69</v>
      </c>
      <c r="N45"/>
      <c r="P45"/>
      <c r="R45"/>
      <c r="S45"/>
    </row>
    <row r="46" spans="1:19" x14ac:dyDescent="0.25">
      <c r="A46" s="3" t="s">
        <v>73</v>
      </c>
      <c r="B46" s="116" t="s">
        <v>2209</v>
      </c>
      <c r="C46" s="119" t="s">
        <v>2209</v>
      </c>
      <c r="D46" s="8">
        <v>9</v>
      </c>
      <c r="E46" s="119" t="s">
        <v>2209</v>
      </c>
      <c r="F46" s="8">
        <v>28</v>
      </c>
      <c r="G46" s="24">
        <v>28.571428571428569</v>
      </c>
      <c r="H46" s="8">
        <v>43</v>
      </c>
      <c r="I46" s="24">
        <v>43.877551020408163</v>
      </c>
      <c r="J46" s="8">
        <v>15</v>
      </c>
      <c r="K46" s="24">
        <v>15.306122448979592</v>
      </c>
      <c r="L46" s="122" t="s">
        <v>2209</v>
      </c>
      <c r="M46" s="32">
        <v>98</v>
      </c>
      <c r="N46"/>
      <c r="P46"/>
      <c r="R46"/>
      <c r="S46"/>
    </row>
    <row r="47" spans="1:19" x14ac:dyDescent="0.25">
      <c r="A47" s="3" t="s">
        <v>74</v>
      </c>
      <c r="B47" s="116" t="s">
        <v>2209</v>
      </c>
      <c r="C47" s="119" t="s">
        <v>2209</v>
      </c>
      <c r="D47" s="8">
        <v>7</v>
      </c>
      <c r="E47" s="119" t="s">
        <v>2209</v>
      </c>
      <c r="F47" s="8">
        <v>14</v>
      </c>
      <c r="G47" s="24">
        <v>16.091954022988507</v>
      </c>
      <c r="H47" s="8">
        <v>53</v>
      </c>
      <c r="I47" s="24">
        <v>60.919540229885058</v>
      </c>
      <c r="J47" s="8">
        <v>10</v>
      </c>
      <c r="K47" s="119" t="s">
        <v>2209</v>
      </c>
      <c r="L47" s="122" t="s">
        <v>2209</v>
      </c>
      <c r="M47" s="32">
        <v>88</v>
      </c>
      <c r="N47"/>
      <c r="P47"/>
      <c r="R47"/>
      <c r="S47"/>
    </row>
    <row r="48" spans="1:19" x14ac:dyDescent="0.25">
      <c r="A48" s="3" t="s">
        <v>75</v>
      </c>
      <c r="B48" s="116" t="s">
        <v>2209</v>
      </c>
      <c r="C48" s="119" t="s">
        <v>2209</v>
      </c>
      <c r="D48" s="8">
        <v>10</v>
      </c>
      <c r="E48" s="119" t="s">
        <v>2209</v>
      </c>
      <c r="F48" s="8">
        <v>54</v>
      </c>
      <c r="G48" s="24">
        <v>35.064935064935064</v>
      </c>
      <c r="H48" s="8">
        <v>74</v>
      </c>
      <c r="I48" s="24">
        <v>48.051948051948052</v>
      </c>
      <c r="J48" s="8">
        <v>13</v>
      </c>
      <c r="K48" s="24">
        <v>8.4415584415584419</v>
      </c>
      <c r="L48" s="122" t="s">
        <v>2209</v>
      </c>
      <c r="M48" s="32">
        <v>154</v>
      </c>
      <c r="N48"/>
      <c r="P48"/>
      <c r="R48"/>
      <c r="S48"/>
    </row>
    <row r="49" spans="1:19" x14ac:dyDescent="0.25">
      <c r="A49" s="3" t="s">
        <v>76</v>
      </c>
      <c r="B49" s="116" t="s">
        <v>2209</v>
      </c>
      <c r="C49" s="119" t="s">
        <v>2209</v>
      </c>
      <c r="D49" s="116" t="s">
        <v>2209</v>
      </c>
      <c r="E49" s="119" t="s">
        <v>2209</v>
      </c>
      <c r="F49" s="8">
        <v>8</v>
      </c>
      <c r="G49" s="119" t="s">
        <v>2209</v>
      </c>
      <c r="H49" s="8">
        <v>28</v>
      </c>
      <c r="I49" s="24">
        <v>63.636363636363633</v>
      </c>
      <c r="J49" s="8">
        <v>0</v>
      </c>
      <c r="K49" s="24">
        <v>0</v>
      </c>
      <c r="L49" s="26">
        <v>0</v>
      </c>
      <c r="M49" s="32">
        <v>44</v>
      </c>
      <c r="N49"/>
      <c r="P49"/>
      <c r="R49"/>
      <c r="S49"/>
    </row>
    <row r="50" spans="1:19" x14ac:dyDescent="0.25">
      <c r="A50" s="3" t="s">
        <v>77</v>
      </c>
      <c r="B50" s="116" t="s">
        <v>2209</v>
      </c>
      <c r="C50" s="119" t="s">
        <v>2209</v>
      </c>
      <c r="D50" s="116" t="s">
        <v>2209</v>
      </c>
      <c r="E50" s="119" t="s">
        <v>2209</v>
      </c>
      <c r="F50" s="8">
        <v>19</v>
      </c>
      <c r="G50" s="24">
        <v>27.142857142857142</v>
      </c>
      <c r="H50" s="8">
        <v>42</v>
      </c>
      <c r="I50" s="24">
        <v>60</v>
      </c>
      <c r="J50" s="116" t="s">
        <v>2209</v>
      </c>
      <c r="K50" s="119" t="s">
        <v>2209</v>
      </c>
      <c r="L50" s="26">
        <v>0</v>
      </c>
      <c r="M50" s="32">
        <v>70</v>
      </c>
      <c r="N50"/>
      <c r="P50"/>
      <c r="R50"/>
      <c r="S50"/>
    </row>
    <row r="51" spans="1:19" x14ac:dyDescent="0.25">
      <c r="A51" s="3" t="s">
        <v>78</v>
      </c>
      <c r="B51" s="116" t="s">
        <v>2209</v>
      </c>
      <c r="C51" s="119" t="s">
        <v>2209</v>
      </c>
      <c r="D51" s="8">
        <v>10</v>
      </c>
      <c r="E51" s="119" t="s">
        <v>2209</v>
      </c>
      <c r="F51" s="8">
        <v>83</v>
      </c>
      <c r="G51" s="24">
        <v>34.87394957983193</v>
      </c>
      <c r="H51" s="8">
        <v>135</v>
      </c>
      <c r="I51" s="24">
        <v>56.72268907563025</v>
      </c>
      <c r="J51" s="8">
        <v>6</v>
      </c>
      <c r="K51" s="119" t="s">
        <v>2209</v>
      </c>
      <c r="L51" s="122" t="s">
        <v>2209</v>
      </c>
      <c r="M51" s="32">
        <v>243</v>
      </c>
      <c r="N51"/>
      <c r="P51"/>
      <c r="R51"/>
      <c r="S51"/>
    </row>
    <row r="52" spans="1:19" x14ac:dyDescent="0.25">
      <c r="A52" s="3" t="s">
        <v>79</v>
      </c>
      <c r="B52" s="116" t="s">
        <v>2209</v>
      </c>
      <c r="C52" s="119" t="s">
        <v>2209</v>
      </c>
      <c r="D52" s="8">
        <v>16</v>
      </c>
      <c r="E52" s="24">
        <v>4.1343669250646</v>
      </c>
      <c r="F52" s="8">
        <v>94</v>
      </c>
      <c r="G52" s="24">
        <v>24.289405684754524</v>
      </c>
      <c r="H52" s="8">
        <v>207</v>
      </c>
      <c r="I52" s="24">
        <v>53.488372093023251</v>
      </c>
      <c r="J52" s="8">
        <v>63</v>
      </c>
      <c r="K52" s="24">
        <v>16.279069767441861</v>
      </c>
      <c r="L52" s="122" t="s">
        <v>2209</v>
      </c>
      <c r="M52" s="32">
        <v>388</v>
      </c>
      <c r="N52"/>
      <c r="P52"/>
      <c r="R52"/>
      <c r="S52"/>
    </row>
    <row r="53" spans="1:19" x14ac:dyDescent="0.25">
      <c r="A53" s="3" t="s">
        <v>80</v>
      </c>
      <c r="B53" s="116" t="s">
        <v>2209</v>
      </c>
      <c r="C53" s="119" t="s">
        <v>2209</v>
      </c>
      <c r="D53" s="8">
        <v>7</v>
      </c>
      <c r="E53" s="119" t="s">
        <v>2209</v>
      </c>
      <c r="F53" s="8">
        <v>15</v>
      </c>
      <c r="G53" s="24">
        <v>27.777777777777779</v>
      </c>
      <c r="H53" s="8">
        <v>26</v>
      </c>
      <c r="I53" s="24">
        <v>48.148148148148145</v>
      </c>
      <c r="J53" s="116" t="s">
        <v>2209</v>
      </c>
      <c r="K53" s="119" t="s">
        <v>2209</v>
      </c>
      <c r="L53" s="26">
        <v>0</v>
      </c>
      <c r="M53" s="32">
        <v>54</v>
      </c>
      <c r="N53"/>
      <c r="P53"/>
      <c r="R53"/>
      <c r="S53"/>
    </row>
    <row r="54" spans="1:19" x14ac:dyDescent="0.25">
      <c r="A54" s="3" t="s">
        <v>81</v>
      </c>
      <c r="B54" s="8">
        <v>7</v>
      </c>
      <c r="C54" s="119" t="s">
        <v>2209</v>
      </c>
      <c r="D54" s="8">
        <v>9</v>
      </c>
      <c r="E54" s="119" t="s">
        <v>2209</v>
      </c>
      <c r="F54" s="8">
        <v>50</v>
      </c>
      <c r="G54" s="24">
        <v>28.571428571428569</v>
      </c>
      <c r="H54" s="8">
        <v>103</v>
      </c>
      <c r="I54" s="24">
        <v>58.857142857142854</v>
      </c>
      <c r="J54" s="116" t="s">
        <v>2209</v>
      </c>
      <c r="K54" s="119" t="s">
        <v>2209</v>
      </c>
      <c r="L54" s="122" t="s">
        <v>2209</v>
      </c>
      <c r="M54" s="32">
        <v>176</v>
      </c>
      <c r="N54"/>
      <c r="P54"/>
      <c r="R54"/>
      <c r="S54"/>
    </row>
    <row r="55" spans="1:19" x14ac:dyDescent="0.25">
      <c r="A55" s="3" t="s">
        <v>82</v>
      </c>
      <c r="B55" s="116" t="s">
        <v>2209</v>
      </c>
      <c r="C55" s="119" t="s">
        <v>2209</v>
      </c>
      <c r="D55" s="116" t="s">
        <v>2209</v>
      </c>
      <c r="E55" s="119" t="s">
        <v>2209</v>
      </c>
      <c r="F55" s="8">
        <v>11</v>
      </c>
      <c r="G55" s="24">
        <v>24.444444444444443</v>
      </c>
      <c r="H55" s="8">
        <v>26</v>
      </c>
      <c r="I55" s="24">
        <v>57.777777777777771</v>
      </c>
      <c r="J55" s="8">
        <v>5</v>
      </c>
      <c r="K55" s="119" t="s">
        <v>2209</v>
      </c>
      <c r="L55" s="26">
        <v>0</v>
      </c>
      <c r="M55" s="32">
        <v>45</v>
      </c>
      <c r="N55"/>
      <c r="P55"/>
      <c r="R55"/>
      <c r="S55"/>
    </row>
    <row r="56" spans="1:19" x14ac:dyDescent="0.25">
      <c r="A56" s="3" t="s">
        <v>83</v>
      </c>
      <c r="B56" s="8">
        <v>12</v>
      </c>
      <c r="C56" s="24">
        <v>1.6172506738544474</v>
      </c>
      <c r="D56" s="8">
        <v>29</v>
      </c>
      <c r="E56" s="24">
        <v>3.9083557951482479</v>
      </c>
      <c r="F56" s="8">
        <v>209</v>
      </c>
      <c r="G56" s="24">
        <v>28.167115902964962</v>
      </c>
      <c r="H56" s="8">
        <v>414</v>
      </c>
      <c r="I56" s="24">
        <v>55.795148247978432</v>
      </c>
      <c r="J56" s="8">
        <v>78</v>
      </c>
      <c r="K56" s="24">
        <v>10.512129380053908</v>
      </c>
      <c r="L56" s="26">
        <v>8</v>
      </c>
      <c r="M56" s="32">
        <v>750</v>
      </c>
      <c r="N56"/>
      <c r="P56"/>
      <c r="R56"/>
      <c r="S56"/>
    </row>
    <row r="57" spans="1:19" x14ac:dyDescent="0.25">
      <c r="A57" s="3" t="s">
        <v>84</v>
      </c>
      <c r="B57" s="116" t="s">
        <v>2209</v>
      </c>
      <c r="C57" s="119" t="s">
        <v>2209</v>
      </c>
      <c r="D57" s="8">
        <v>13</v>
      </c>
      <c r="E57" s="24">
        <v>6.467661691542288</v>
      </c>
      <c r="F57" s="8">
        <v>37</v>
      </c>
      <c r="G57" s="24">
        <v>18.407960199004975</v>
      </c>
      <c r="H57" s="8">
        <v>112</v>
      </c>
      <c r="I57" s="24">
        <v>55.721393034825873</v>
      </c>
      <c r="J57" s="8">
        <v>38</v>
      </c>
      <c r="K57" s="24">
        <v>18.905472636815919</v>
      </c>
      <c r="L57" s="122" t="s">
        <v>2209</v>
      </c>
      <c r="M57" s="32">
        <v>202</v>
      </c>
      <c r="N57"/>
      <c r="P57"/>
      <c r="R57"/>
      <c r="S57"/>
    </row>
    <row r="58" spans="1:19" s="18" customFormat="1" x14ac:dyDescent="0.25">
      <c r="A58" s="4" t="s">
        <v>17</v>
      </c>
      <c r="B58" s="16">
        <v>322</v>
      </c>
      <c r="C58" s="23">
        <v>1.9711067580803134</v>
      </c>
      <c r="D58" s="16">
        <v>825</v>
      </c>
      <c r="E58" s="23">
        <v>5.0501958863858967</v>
      </c>
      <c r="F58" s="16">
        <v>4426</v>
      </c>
      <c r="G58" s="23">
        <v>27.093535749265424</v>
      </c>
      <c r="H58" s="16">
        <v>8717</v>
      </c>
      <c r="I58" s="23">
        <v>53.360675808031345</v>
      </c>
      <c r="J58" s="16">
        <v>2046</v>
      </c>
      <c r="K58" s="23">
        <v>12.524485798237023</v>
      </c>
      <c r="L58" s="35">
        <v>138</v>
      </c>
      <c r="M58" s="36">
        <v>16474</v>
      </c>
    </row>
    <row r="60" spans="1:19" x14ac:dyDescent="0.25">
      <c r="A60" t="s">
        <v>1699</v>
      </c>
      <c r="B60" s="6"/>
      <c r="C60" s="6"/>
      <c r="D60"/>
      <c r="E60" s="6"/>
      <c r="F60" s="6"/>
      <c r="H60"/>
      <c r="N60"/>
      <c r="P60"/>
      <c r="R60"/>
      <c r="S60"/>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0A7F2-5F98-4057-A08D-D80CA7F76614}">
  <dimension ref="A1:Q60"/>
  <sheetViews>
    <sheetView workbookViewId="0">
      <pane xSplit="1" topLeftCell="B1" activePane="topRight" state="frozen"/>
      <selection pane="topRight" activeCell="A61" sqref="A61"/>
    </sheetView>
  </sheetViews>
  <sheetFormatPr defaultRowHeight="15" x14ac:dyDescent="0.25"/>
  <cols>
    <col min="1" max="1" width="15.85546875" customWidth="1"/>
    <col min="2" max="2" width="13.7109375" style="8" customWidth="1"/>
    <col min="3" max="3" width="13.7109375" customWidth="1"/>
    <col min="4" max="4" width="13.7109375" style="8" customWidth="1"/>
    <col min="5" max="5" width="13.7109375" customWidth="1"/>
    <col min="6" max="6" width="13.7109375" style="8" customWidth="1"/>
    <col min="7" max="7" width="13.7109375" customWidth="1"/>
    <col min="8" max="8" width="13.7109375" style="8" customWidth="1"/>
    <col min="9" max="11" width="13.7109375" customWidth="1"/>
    <col min="12" max="12" width="13.7109375" style="8" customWidth="1"/>
    <col min="13" max="13" width="13.7109375" customWidth="1"/>
    <col min="14" max="14" width="13.7109375" style="8" customWidth="1"/>
    <col min="15" max="15" width="13.7109375" customWidth="1"/>
    <col min="16" max="17" width="13.7109375" style="8" customWidth="1"/>
  </cols>
  <sheetData>
    <row r="1" spans="1:17" ht="18.75" x14ac:dyDescent="0.3">
      <c r="A1" s="63" t="s">
        <v>1659</v>
      </c>
      <c r="B1" s="6"/>
      <c r="C1" s="6"/>
      <c r="D1"/>
      <c r="F1"/>
      <c r="H1"/>
      <c r="L1"/>
      <c r="N1"/>
      <c r="P1"/>
      <c r="Q1"/>
    </row>
    <row r="2" spans="1:17" s="2" customFormat="1" ht="51.75" customHeight="1" x14ac:dyDescent="0.25">
      <c r="A2" s="64" t="s">
        <v>101</v>
      </c>
      <c r="B2" s="71" t="s">
        <v>150</v>
      </c>
      <c r="C2" s="69" t="s">
        <v>1583</v>
      </c>
      <c r="D2" s="71" t="s">
        <v>1619</v>
      </c>
      <c r="E2" s="69" t="s">
        <v>1584</v>
      </c>
      <c r="F2" s="71" t="s">
        <v>1620</v>
      </c>
      <c r="G2" s="69" t="s">
        <v>1585</v>
      </c>
      <c r="H2" s="71" t="s">
        <v>1621</v>
      </c>
      <c r="I2" s="69" t="s">
        <v>1586</v>
      </c>
      <c r="J2" s="72" t="s">
        <v>1616</v>
      </c>
      <c r="K2" s="64" t="s">
        <v>1539</v>
      </c>
    </row>
    <row r="3" spans="1:17" x14ac:dyDescent="0.25">
      <c r="A3" s="27" t="s">
        <v>30</v>
      </c>
      <c r="B3" s="120" t="s">
        <v>2210</v>
      </c>
      <c r="C3" s="121" t="s">
        <v>2210</v>
      </c>
      <c r="D3" s="28">
        <v>134</v>
      </c>
      <c r="E3" s="29">
        <v>84.810126582278471</v>
      </c>
      <c r="F3" s="28">
        <v>13</v>
      </c>
      <c r="G3" s="29">
        <v>8.2278481012658222</v>
      </c>
      <c r="H3" s="28">
        <v>8</v>
      </c>
      <c r="I3" s="121" t="s">
        <v>2210</v>
      </c>
      <c r="J3" s="128" t="s">
        <v>2210</v>
      </c>
      <c r="K3" s="31">
        <v>158</v>
      </c>
      <c r="L3"/>
      <c r="N3"/>
      <c r="P3"/>
      <c r="Q3"/>
    </row>
    <row r="4" spans="1:17" x14ac:dyDescent="0.25">
      <c r="A4" s="3" t="s">
        <v>31</v>
      </c>
      <c r="B4" s="8">
        <v>19</v>
      </c>
      <c r="C4" s="24">
        <v>1.2907608695652173</v>
      </c>
      <c r="D4" s="8">
        <v>1195</v>
      </c>
      <c r="E4" s="24">
        <v>81.182065217391312</v>
      </c>
      <c r="F4" s="8">
        <v>210</v>
      </c>
      <c r="G4" s="24">
        <v>14.266304347826086</v>
      </c>
      <c r="H4" s="8">
        <v>48</v>
      </c>
      <c r="I4" s="24">
        <v>3.2608695652173911</v>
      </c>
      <c r="J4" s="26">
        <v>8</v>
      </c>
      <c r="K4" s="32">
        <v>1480</v>
      </c>
      <c r="L4"/>
      <c r="N4"/>
      <c r="P4"/>
      <c r="Q4"/>
    </row>
    <row r="5" spans="1:17" x14ac:dyDescent="0.25">
      <c r="A5" s="3" t="s">
        <v>32</v>
      </c>
      <c r="B5" s="116" t="s">
        <v>2210</v>
      </c>
      <c r="C5" s="119" t="s">
        <v>2210</v>
      </c>
      <c r="D5" s="8">
        <v>135</v>
      </c>
      <c r="E5" s="24">
        <v>78.488372093023244</v>
      </c>
      <c r="F5" s="8">
        <v>24</v>
      </c>
      <c r="G5" s="24">
        <v>13.953488372093023</v>
      </c>
      <c r="H5" s="116" t="s">
        <v>2210</v>
      </c>
      <c r="I5" s="119" t="s">
        <v>2210</v>
      </c>
      <c r="J5" s="26">
        <v>0</v>
      </c>
      <c r="K5" s="32">
        <v>172</v>
      </c>
      <c r="L5"/>
      <c r="N5"/>
      <c r="P5"/>
      <c r="Q5"/>
    </row>
    <row r="6" spans="1:17" x14ac:dyDescent="0.25">
      <c r="A6" s="3" t="s">
        <v>33</v>
      </c>
      <c r="B6" s="116" t="s">
        <v>2210</v>
      </c>
      <c r="C6" s="119" t="s">
        <v>2210</v>
      </c>
      <c r="D6" s="8">
        <v>70</v>
      </c>
      <c r="E6" s="24">
        <v>73.68421052631578</v>
      </c>
      <c r="F6" s="8">
        <v>16</v>
      </c>
      <c r="G6" s="24">
        <v>16.842105263157894</v>
      </c>
      <c r="H6" s="8">
        <v>7</v>
      </c>
      <c r="I6" s="119" t="s">
        <v>2210</v>
      </c>
      <c r="J6" s="122" t="s">
        <v>2210</v>
      </c>
      <c r="K6" s="32">
        <v>96</v>
      </c>
      <c r="L6"/>
      <c r="N6"/>
      <c r="P6"/>
      <c r="Q6"/>
    </row>
    <row r="7" spans="1:17" x14ac:dyDescent="0.25">
      <c r="A7" s="3" t="s">
        <v>34</v>
      </c>
      <c r="B7" s="116" t="s">
        <v>2210</v>
      </c>
      <c r="C7" s="119" t="s">
        <v>2210</v>
      </c>
      <c r="D7" s="8">
        <v>114</v>
      </c>
      <c r="E7" s="24">
        <v>67.455621301775153</v>
      </c>
      <c r="F7" s="8">
        <v>50</v>
      </c>
      <c r="G7" s="24">
        <v>29.585798816568047</v>
      </c>
      <c r="H7" s="116" t="s">
        <v>2210</v>
      </c>
      <c r="I7" s="119" t="s">
        <v>2210</v>
      </c>
      <c r="J7" s="122" t="s">
        <v>2210</v>
      </c>
      <c r="K7" s="32">
        <v>170</v>
      </c>
      <c r="L7"/>
      <c r="N7"/>
      <c r="P7"/>
      <c r="Q7"/>
    </row>
    <row r="8" spans="1:17" x14ac:dyDescent="0.25">
      <c r="A8" s="3" t="s">
        <v>35</v>
      </c>
      <c r="B8" s="116" t="s">
        <v>2210</v>
      </c>
      <c r="C8" s="119" t="s">
        <v>2210</v>
      </c>
      <c r="D8" s="8">
        <v>749</v>
      </c>
      <c r="E8" s="24">
        <v>86.790266512166852</v>
      </c>
      <c r="F8" s="8">
        <v>79</v>
      </c>
      <c r="G8" s="24">
        <v>9.1541135573580537</v>
      </c>
      <c r="H8" s="8">
        <v>24</v>
      </c>
      <c r="I8" s="24">
        <v>2.7809965237543453</v>
      </c>
      <c r="J8" s="122" t="s">
        <v>2210</v>
      </c>
      <c r="K8" s="32">
        <v>866</v>
      </c>
      <c r="L8"/>
      <c r="N8"/>
      <c r="P8"/>
      <c r="Q8"/>
    </row>
    <row r="9" spans="1:17" x14ac:dyDescent="0.25">
      <c r="A9" s="3" t="s">
        <v>36</v>
      </c>
      <c r="B9" s="116" t="s">
        <v>2210</v>
      </c>
      <c r="C9" s="119" t="s">
        <v>2210</v>
      </c>
      <c r="D9" s="8">
        <v>54</v>
      </c>
      <c r="E9" s="24">
        <v>80.597014925373131</v>
      </c>
      <c r="F9" s="8">
        <v>8</v>
      </c>
      <c r="G9" s="119" t="s">
        <v>2210</v>
      </c>
      <c r="H9" s="116" t="s">
        <v>2210</v>
      </c>
      <c r="I9" s="119" t="s">
        <v>2210</v>
      </c>
      <c r="J9" s="26">
        <v>0</v>
      </c>
      <c r="K9" s="32">
        <v>67</v>
      </c>
      <c r="L9"/>
      <c r="N9"/>
      <c r="P9"/>
      <c r="Q9"/>
    </row>
    <row r="10" spans="1:17" x14ac:dyDescent="0.25">
      <c r="A10" s="3" t="s">
        <v>37</v>
      </c>
      <c r="B10" s="116" t="s">
        <v>2210</v>
      </c>
      <c r="C10" s="119" t="s">
        <v>2210</v>
      </c>
      <c r="D10" s="8">
        <v>53</v>
      </c>
      <c r="E10" s="24">
        <v>77.941176470588232</v>
      </c>
      <c r="F10" s="8">
        <v>9</v>
      </c>
      <c r="G10" s="119" t="s">
        <v>2210</v>
      </c>
      <c r="H10" s="116" t="s">
        <v>2210</v>
      </c>
      <c r="I10" s="119" t="s">
        <v>2210</v>
      </c>
      <c r="J10" s="26">
        <v>0</v>
      </c>
      <c r="K10" s="32">
        <v>68</v>
      </c>
      <c r="L10"/>
      <c r="N10"/>
      <c r="P10"/>
      <c r="Q10"/>
    </row>
    <row r="11" spans="1:17" x14ac:dyDescent="0.25">
      <c r="A11" s="3" t="s">
        <v>38</v>
      </c>
      <c r="B11" s="116" t="s">
        <v>2210</v>
      </c>
      <c r="C11" s="119" t="s">
        <v>2210</v>
      </c>
      <c r="D11" s="8">
        <v>47</v>
      </c>
      <c r="E11" s="24">
        <v>79.66101694915254</v>
      </c>
      <c r="F11" s="8">
        <v>10</v>
      </c>
      <c r="G11" s="119" t="s">
        <v>2210</v>
      </c>
      <c r="H11" s="116" t="s">
        <v>2210</v>
      </c>
      <c r="I11" s="119" t="s">
        <v>2210</v>
      </c>
      <c r="J11" s="122" t="s">
        <v>2210</v>
      </c>
      <c r="K11" s="32">
        <v>60</v>
      </c>
      <c r="L11"/>
      <c r="N11"/>
      <c r="P11"/>
      <c r="Q11"/>
    </row>
    <row r="12" spans="1:17" x14ac:dyDescent="0.25">
      <c r="A12" s="3" t="s">
        <v>39</v>
      </c>
      <c r="B12" s="116" t="s">
        <v>2210</v>
      </c>
      <c r="C12" s="119" t="s">
        <v>2210</v>
      </c>
      <c r="D12" s="8">
        <v>250</v>
      </c>
      <c r="E12" s="24">
        <v>75.987841945288764</v>
      </c>
      <c r="F12" s="8">
        <v>42</v>
      </c>
      <c r="G12" s="24">
        <v>12.76595744680851</v>
      </c>
      <c r="H12" s="8">
        <v>30</v>
      </c>
      <c r="I12" s="24">
        <v>9.1185410334346511</v>
      </c>
      <c r="J12" s="122" t="s">
        <v>2210</v>
      </c>
      <c r="K12" s="32">
        <v>330</v>
      </c>
      <c r="L12"/>
      <c r="N12"/>
      <c r="P12"/>
      <c r="Q12"/>
    </row>
    <row r="13" spans="1:17" x14ac:dyDescent="0.25">
      <c r="A13" s="3" t="s">
        <v>40</v>
      </c>
      <c r="B13" s="116" t="s">
        <v>2210</v>
      </c>
      <c r="C13" s="119" t="s">
        <v>2210</v>
      </c>
      <c r="D13" s="8">
        <v>43</v>
      </c>
      <c r="E13" s="24">
        <v>87.755102040816325</v>
      </c>
      <c r="F13" s="116" t="s">
        <v>2210</v>
      </c>
      <c r="G13" s="119" t="s">
        <v>2210</v>
      </c>
      <c r="H13" s="8">
        <v>0</v>
      </c>
      <c r="I13" s="24">
        <v>0</v>
      </c>
      <c r="J13" s="26">
        <v>0</v>
      </c>
      <c r="K13" s="32">
        <v>49</v>
      </c>
      <c r="L13"/>
      <c r="N13"/>
      <c r="P13"/>
      <c r="Q13"/>
    </row>
    <row r="14" spans="1:17" x14ac:dyDescent="0.25">
      <c r="A14" s="3" t="s">
        <v>41</v>
      </c>
      <c r="B14" s="8">
        <v>0</v>
      </c>
      <c r="C14" s="24">
        <v>0</v>
      </c>
      <c r="D14" s="8">
        <v>56</v>
      </c>
      <c r="E14" s="24">
        <v>48.695652173913047</v>
      </c>
      <c r="F14" s="8">
        <v>52</v>
      </c>
      <c r="G14" s="24">
        <v>45.217391304347828</v>
      </c>
      <c r="H14" s="8">
        <v>7</v>
      </c>
      <c r="I14" s="119" t="s">
        <v>2210</v>
      </c>
      <c r="J14" s="26">
        <v>0</v>
      </c>
      <c r="K14" s="32">
        <v>115</v>
      </c>
      <c r="L14"/>
      <c r="N14"/>
      <c r="P14"/>
      <c r="Q14"/>
    </row>
    <row r="15" spans="1:17" x14ac:dyDescent="0.25">
      <c r="A15" s="3" t="s">
        <v>42</v>
      </c>
      <c r="B15" s="116" t="s">
        <v>2210</v>
      </c>
      <c r="C15" s="119" t="s">
        <v>2210</v>
      </c>
      <c r="D15" s="8">
        <v>248</v>
      </c>
      <c r="E15" s="24">
        <v>85.517241379310349</v>
      </c>
      <c r="F15" s="8">
        <v>31</v>
      </c>
      <c r="G15" s="24">
        <v>10.689655172413794</v>
      </c>
      <c r="H15" s="8">
        <v>8</v>
      </c>
      <c r="I15" s="119" t="s">
        <v>2210</v>
      </c>
      <c r="J15" s="122" t="s">
        <v>2210</v>
      </c>
      <c r="K15" s="32">
        <v>291</v>
      </c>
      <c r="L15"/>
      <c r="N15"/>
      <c r="P15"/>
      <c r="Q15"/>
    </row>
    <row r="16" spans="1:17" x14ac:dyDescent="0.25">
      <c r="A16" s="3" t="s">
        <v>43</v>
      </c>
      <c r="B16" s="116" t="s">
        <v>2210</v>
      </c>
      <c r="C16" s="119" t="s">
        <v>2210</v>
      </c>
      <c r="D16" s="8">
        <v>150</v>
      </c>
      <c r="E16" s="24">
        <v>75</v>
      </c>
      <c r="F16" s="8">
        <v>40</v>
      </c>
      <c r="G16" s="24">
        <v>20</v>
      </c>
      <c r="H16" s="8">
        <v>7</v>
      </c>
      <c r="I16" s="119" t="s">
        <v>2210</v>
      </c>
      <c r="J16" s="122" t="s">
        <v>2210</v>
      </c>
      <c r="K16" s="32">
        <v>202</v>
      </c>
      <c r="L16"/>
      <c r="N16"/>
      <c r="P16"/>
      <c r="Q16"/>
    </row>
    <row r="17" spans="1:17" x14ac:dyDescent="0.25">
      <c r="A17" s="3" t="s">
        <v>44</v>
      </c>
      <c r="B17" s="8">
        <v>6</v>
      </c>
      <c r="C17" s="119" t="s">
        <v>2210</v>
      </c>
      <c r="D17" s="8">
        <v>149</v>
      </c>
      <c r="E17" s="24">
        <v>68.036529680365305</v>
      </c>
      <c r="F17" s="8">
        <v>55</v>
      </c>
      <c r="G17" s="24">
        <v>25.11415525114155</v>
      </c>
      <c r="H17" s="8">
        <v>9</v>
      </c>
      <c r="I17" s="119" t="s">
        <v>2210</v>
      </c>
      <c r="J17" s="26">
        <v>6</v>
      </c>
      <c r="K17" s="32">
        <v>225</v>
      </c>
      <c r="L17"/>
      <c r="N17"/>
      <c r="P17"/>
      <c r="Q17"/>
    </row>
    <row r="18" spans="1:17" x14ac:dyDescent="0.25">
      <c r="A18" s="3" t="s">
        <v>45</v>
      </c>
      <c r="B18" s="116" t="s">
        <v>2210</v>
      </c>
      <c r="C18" s="119" t="s">
        <v>2210</v>
      </c>
      <c r="D18" s="8">
        <v>61</v>
      </c>
      <c r="E18" s="24">
        <v>42.657342657342653</v>
      </c>
      <c r="F18" s="8">
        <v>68</v>
      </c>
      <c r="G18" s="24">
        <v>47.552447552447553</v>
      </c>
      <c r="H18" s="8">
        <v>11</v>
      </c>
      <c r="I18" s="24">
        <v>7.6923076923076925</v>
      </c>
      <c r="J18" s="122" t="s">
        <v>2210</v>
      </c>
      <c r="K18" s="32">
        <v>143</v>
      </c>
      <c r="L18"/>
      <c r="N18"/>
      <c r="P18"/>
      <c r="Q18"/>
    </row>
    <row r="19" spans="1:17" x14ac:dyDescent="0.25">
      <c r="A19" s="3" t="s">
        <v>46</v>
      </c>
      <c r="B19" s="116" t="s">
        <v>2210</v>
      </c>
      <c r="C19" s="119" t="s">
        <v>2210</v>
      </c>
      <c r="D19" s="8">
        <v>526</v>
      </c>
      <c r="E19" s="24">
        <v>84.838709677419359</v>
      </c>
      <c r="F19" s="8">
        <v>65</v>
      </c>
      <c r="G19" s="24">
        <v>10.483870967741936</v>
      </c>
      <c r="H19" s="8">
        <v>16</v>
      </c>
      <c r="I19" s="24">
        <v>2.5806451612903225</v>
      </c>
      <c r="J19" s="122" t="s">
        <v>2210</v>
      </c>
      <c r="K19" s="32">
        <v>622</v>
      </c>
      <c r="L19"/>
      <c r="N19"/>
      <c r="P19"/>
      <c r="Q19"/>
    </row>
    <row r="20" spans="1:17" x14ac:dyDescent="0.25">
      <c r="A20" s="3" t="s">
        <v>47</v>
      </c>
      <c r="B20" s="116" t="s">
        <v>2210</v>
      </c>
      <c r="C20" s="119" t="s">
        <v>2210</v>
      </c>
      <c r="D20" s="8">
        <v>229</v>
      </c>
      <c r="E20" s="24">
        <v>82.078853046594986</v>
      </c>
      <c r="F20" s="8">
        <v>30</v>
      </c>
      <c r="G20" s="24">
        <v>10.75268817204301</v>
      </c>
      <c r="H20" s="8">
        <v>14</v>
      </c>
      <c r="I20" s="24">
        <v>5.0179211469534053</v>
      </c>
      <c r="J20" s="122" t="s">
        <v>2210</v>
      </c>
      <c r="K20" s="32">
        <v>281</v>
      </c>
      <c r="L20"/>
      <c r="N20"/>
      <c r="P20"/>
      <c r="Q20"/>
    </row>
    <row r="21" spans="1:17" x14ac:dyDescent="0.25">
      <c r="A21" s="3" t="s">
        <v>48</v>
      </c>
      <c r="B21" s="116" t="s">
        <v>2210</v>
      </c>
      <c r="C21" s="119" t="s">
        <v>2210</v>
      </c>
      <c r="D21" s="8">
        <v>437</v>
      </c>
      <c r="E21" s="24">
        <v>80.036630036630044</v>
      </c>
      <c r="F21" s="8">
        <v>99</v>
      </c>
      <c r="G21" s="24">
        <v>18.131868131868131</v>
      </c>
      <c r="H21" s="8">
        <v>6</v>
      </c>
      <c r="I21" s="119" t="s">
        <v>2210</v>
      </c>
      <c r="J21" s="122" t="s">
        <v>2210</v>
      </c>
      <c r="K21" s="32">
        <v>550</v>
      </c>
      <c r="L21"/>
      <c r="N21"/>
      <c r="P21"/>
      <c r="Q21"/>
    </row>
    <row r="22" spans="1:17" x14ac:dyDescent="0.25">
      <c r="A22" s="3" t="s">
        <v>49</v>
      </c>
      <c r="B22" s="8">
        <v>31</v>
      </c>
      <c r="C22" s="24">
        <v>1.9112207151664611</v>
      </c>
      <c r="D22" s="8">
        <v>1341</v>
      </c>
      <c r="E22" s="24">
        <v>82.675709001233045</v>
      </c>
      <c r="F22" s="8">
        <v>180</v>
      </c>
      <c r="G22" s="24">
        <v>11.097410604192355</v>
      </c>
      <c r="H22" s="8">
        <v>70</v>
      </c>
      <c r="I22" s="24">
        <v>4.3156596794081379</v>
      </c>
      <c r="J22" s="26">
        <v>10</v>
      </c>
      <c r="K22" s="32">
        <v>1632</v>
      </c>
      <c r="L22"/>
      <c r="N22"/>
      <c r="P22"/>
      <c r="Q22"/>
    </row>
    <row r="23" spans="1:17" x14ac:dyDescent="0.25">
      <c r="A23" s="3" t="s">
        <v>50</v>
      </c>
      <c r="B23" s="8">
        <v>8</v>
      </c>
      <c r="C23" s="119" t="s">
        <v>2210</v>
      </c>
      <c r="D23" s="8">
        <v>130</v>
      </c>
      <c r="E23" s="24">
        <v>81.25</v>
      </c>
      <c r="F23" s="8">
        <v>19</v>
      </c>
      <c r="G23" s="24">
        <v>11.875</v>
      </c>
      <c r="H23" s="116" t="s">
        <v>2210</v>
      </c>
      <c r="I23" s="119" t="s">
        <v>2210</v>
      </c>
      <c r="J23" s="122" t="s">
        <v>2210</v>
      </c>
      <c r="K23" s="32">
        <v>163</v>
      </c>
      <c r="L23"/>
      <c r="N23"/>
      <c r="P23"/>
      <c r="Q23"/>
    </row>
    <row r="24" spans="1:17" x14ac:dyDescent="0.25">
      <c r="A24" s="3" t="s">
        <v>51</v>
      </c>
      <c r="B24" s="116" t="s">
        <v>2210</v>
      </c>
      <c r="C24" s="119" t="s">
        <v>2210</v>
      </c>
      <c r="D24" s="8">
        <v>143</v>
      </c>
      <c r="E24" s="24">
        <v>85.11904761904762</v>
      </c>
      <c r="F24" s="8">
        <v>21</v>
      </c>
      <c r="G24" s="24">
        <v>12.5</v>
      </c>
      <c r="H24" s="116" t="s">
        <v>2210</v>
      </c>
      <c r="I24" s="119" t="s">
        <v>2210</v>
      </c>
      <c r="J24" s="26">
        <v>0</v>
      </c>
      <c r="K24" s="32">
        <v>168</v>
      </c>
      <c r="L24"/>
      <c r="N24"/>
      <c r="P24"/>
      <c r="Q24"/>
    </row>
    <row r="25" spans="1:17" x14ac:dyDescent="0.25">
      <c r="A25" s="3" t="s">
        <v>52</v>
      </c>
      <c r="B25" s="116" t="s">
        <v>2210</v>
      </c>
      <c r="C25" s="119" t="s">
        <v>2210</v>
      </c>
      <c r="D25" s="8">
        <v>260</v>
      </c>
      <c r="E25" s="24">
        <v>81.25</v>
      </c>
      <c r="F25" s="8">
        <v>36</v>
      </c>
      <c r="G25" s="24">
        <v>11.25</v>
      </c>
      <c r="H25" s="8">
        <v>15</v>
      </c>
      <c r="I25" s="24">
        <v>4.6875</v>
      </c>
      <c r="J25" s="122" t="s">
        <v>2210</v>
      </c>
      <c r="K25" s="32">
        <v>323</v>
      </c>
      <c r="L25"/>
      <c r="N25"/>
      <c r="P25"/>
      <c r="Q25"/>
    </row>
    <row r="26" spans="1:17" x14ac:dyDescent="0.25">
      <c r="A26" s="3" t="s">
        <v>53</v>
      </c>
      <c r="B26" s="116" t="s">
        <v>2210</v>
      </c>
      <c r="C26" s="119" t="s">
        <v>2210</v>
      </c>
      <c r="D26" s="8">
        <v>108</v>
      </c>
      <c r="E26" s="24">
        <v>81.203007518796994</v>
      </c>
      <c r="F26" s="8">
        <v>19</v>
      </c>
      <c r="G26" s="24">
        <v>14.285714285714285</v>
      </c>
      <c r="H26" s="116" t="s">
        <v>2210</v>
      </c>
      <c r="I26" s="24">
        <v>3.007518796992481</v>
      </c>
      <c r="J26" s="122" t="s">
        <v>2210</v>
      </c>
      <c r="K26" s="32">
        <v>134</v>
      </c>
      <c r="L26"/>
      <c r="N26"/>
      <c r="P26"/>
      <c r="Q26"/>
    </row>
    <row r="27" spans="1:17" x14ac:dyDescent="0.25">
      <c r="A27" s="3" t="s">
        <v>54</v>
      </c>
      <c r="B27" s="116" t="s">
        <v>2210</v>
      </c>
      <c r="C27" s="119" t="s">
        <v>2210</v>
      </c>
      <c r="D27" s="8">
        <v>415</v>
      </c>
      <c r="E27" s="24">
        <v>86.820083682008359</v>
      </c>
      <c r="F27" s="8">
        <v>37</v>
      </c>
      <c r="G27" s="24">
        <v>7.7405857740585766</v>
      </c>
      <c r="H27" s="8">
        <v>15</v>
      </c>
      <c r="I27" s="24">
        <v>3.1380753138075312</v>
      </c>
      <c r="J27" s="122" t="s">
        <v>2210</v>
      </c>
      <c r="K27" s="32">
        <v>481</v>
      </c>
      <c r="L27"/>
      <c r="N27"/>
      <c r="P27"/>
      <c r="Q27"/>
    </row>
    <row r="28" spans="1:17" x14ac:dyDescent="0.25">
      <c r="A28" s="3" t="s">
        <v>55</v>
      </c>
      <c r="B28" s="116" t="s">
        <v>2210</v>
      </c>
      <c r="C28" s="119" t="s">
        <v>2210</v>
      </c>
      <c r="D28" s="8">
        <v>204</v>
      </c>
      <c r="E28" s="24">
        <v>79.377431906614788</v>
      </c>
      <c r="F28" s="8">
        <v>45</v>
      </c>
      <c r="G28" s="24">
        <v>17.509727626459142</v>
      </c>
      <c r="H28" s="8">
        <v>6</v>
      </c>
      <c r="I28" s="119" t="s">
        <v>2210</v>
      </c>
      <c r="J28" s="122" t="s">
        <v>2210</v>
      </c>
      <c r="K28" s="32">
        <v>258</v>
      </c>
      <c r="L28"/>
      <c r="N28"/>
      <c r="P28"/>
      <c r="Q28"/>
    </row>
    <row r="29" spans="1:17" x14ac:dyDescent="0.25">
      <c r="A29" s="3" t="s">
        <v>56</v>
      </c>
      <c r="B29" s="116" t="s">
        <v>2210</v>
      </c>
      <c r="C29" s="119" t="s">
        <v>2210</v>
      </c>
      <c r="D29" s="8">
        <v>199</v>
      </c>
      <c r="E29" s="24">
        <v>80.241935483870961</v>
      </c>
      <c r="F29" s="8">
        <v>39</v>
      </c>
      <c r="G29" s="24">
        <v>15.725806451612904</v>
      </c>
      <c r="H29" s="8">
        <v>6</v>
      </c>
      <c r="I29" s="119" t="s">
        <v>2210</v>
      </c>
      <c r="J29" s="122" t="s">
        <v>2210</v>
      </c>
      <c r="K29" s="32">
        <v>249</v>
      </c>
      <c r="L29"/>
      <c r="N29"/>
      <c r="P29"/>
      <c r="Q29"/>
    </row>
    <row r="30" spans="1:17" x14ac:dyDescent="0.25">
      <c r="A30" s="3" t="s">
        <v>57</v>
      </c>
      <c r="B30" s="8">
        <v>9</v>
      </c>
      <c r="C30" s="119" t="s">
        <v>2210</v>
      </c>
      <c r="D30" s="8">
        <v>543</v>
      </c>
      <c r="E30" s="24">
        <v>87.158908507223103</v>
      </c>
      <c r="F30" s="8">
        <v>61</v>
      </c>
      <c r="G30" s="24">
        <v>9.7913322632423743</v>
      </c>
      <c r="H30" s="8">
        <v>10</v>
      </c>
      <c r="I30" s="119" t="s">
        <v>2210</v>
      </c>
      <c r="J30" s="26">
        <v>7</v>
      </c>
      <c r="K30" s="32">
        <v>630</v>
      </c>
      <c r="L30"/>
      <c r="N30"/>
      <c r="P30"/>
      <c r="Q30"/>
    </row>
    <row r="31" spans="1:17" x14ac:dyDescent="0.25">
      <c r="A31" s="3" t="s">
        <v>58</v>
      </c>
      <c r="B31" s="116" t="s">
        <v>2210</v>
      </c>
      <c r="C31" s="119" t="s">
        <v>2210</v>
      </c>
      <c r="D31" s="8">
        <v>155</v>
      </c>
      <c r="E31" s="24">
        <v>71.428571428571431</v>
      </c>
      <c r="F31" s="8">
        <v>44</v>
      </c>
      <c r="G31" s="24">
        <v>20.276497695852534</v>
      </c>
      <c r="H31" s="8">
        <v>11</v>
      </c>
      <c r="I31" s="24">
        <v>5.0691244239631335</v>
      </c>
      <c r="J31" s="122" t="s">
        <v>2210</v>
      </c>
      <c r="K31" s="32">
        <v>219</v>
      </c>
      <c r="L31"/>
      <c r="N31"/>
      <c r="P31"/>
      <c r="Q31"/>
    </row>
    <row r="32" spans="1:17" x14ac:dyDescent="0.25">
      <c r="A32" s="3" t="s">
        <v>59</v>
      </c>
      <c r="B32" s="116" t="s">
        <v>2210</v>
      </c>
      <c r="C32" s="119" t="s">
        <v>2210</v>
      </c>
      <c r="D32" s="8">
        <v>199</v>
      </c>
      <c r="E32" s="24">
        <v>83.26359832635984</v>
      </c>
      <c r="F32" s="8">
        <v>22</v>
      </c>
      <c r="G32" s="24">
        <v>9.2050209205020916</v>
      </c>
      <c r="H32" s="8">
        <v>11</v>
      </c>
      <c r="I32" s="24">
        <v>4.6025104602510458</v>
      </c>
      <c r="J32" s="122" t="s">
        <v>2210</v>
      </c>
      <c r="K32" s="32">
        <v>240</v>
      </c>
      <c r="L32"/>
      <c r="N32"/>
      <c r="P32"/>
      <c r="Q32"/>
    </row>
    <row r="33" spans="1:17" x14ac:dyDescent="0.25">
      <c r="A33" s="3" t="s">
        <v>60</v>
      </c>
      <c r="B33" s="8">
        <v>25</v>
      </c>
      <c r="C33" s="24">
        <v>2.57201646090535</v>
      </c>
      <c r="D33" s="8">
        <v>837</v>
      </c>
      <c r="E33" s="24">
        <v>86.111111111111114</v>
      </c>
      <c r="F33" s="8">
        <v>95</v>
      </c>
      <c r="G33" s="24">
        <v>9.7736625514403297</v>
      </c>
      <c r="H33" s="8">
        <v>15</v>
      </c>
      <c r="I33" s="24">
        <v>1.5432098765432098</v>
      </c>
      <c r="J33" s="26">
        <v>9</v>
      </c>
      <c r="K33" s="32">
        <v>981</v>
      </c>
      <c r="L33"/>
      <c r="N33"/>
      <c r="P33"/>
      <c r="Q33"/>
    </row>
    <row r="34" spans="1:17" x14ac:dyDescent="0.25">
      <c r="A34" s="3" t="s">
        <v>61</v>
      </c>
      <c r="B34" s="116" t="s">
        <v>2210</v>
      </c>
      <c r="C34" s="119" t="s">
        <v>2210</v>
      </c>
      <c r="D34" s="8">
        <v>105</v>
      </c>
      <c r="E34" s="24">
        <v>84.677419354838719</v>
      </c>
      <c r="F34" s="8">
        <v>13</v>
      </c>
      <c r="G34" s="24">
        <v>10.483870967741936</v>
      </c>
      <c r="H34" s="116" t="s">
        <v>2210</v>
      </c>
      <c r="I34" s="119" t="s">
        <v>2210</v>
      </c>
      <c r="J34" s="26">
        <v>0</v>
      </c>
      <c r="K34" s="32">
        <v>124</v>
      </c>
      <c r="L34"/>
      <c r="N34"/>
      <c r="P34"/>
      <c r="Q34"/>
    </row>
    <row r="35" spans="1:17" x14ac:dyDescent="0.25">
      <c r="A35" s="3" t="s">
        <v>62</v>
      </c>
      <c r="B35" s="116" t="s">
        <v>2210</v>
      </c>
      <c r="C35" s="119" t="s">
        <v>2210</v>
      </c>
      <c r="D35" s="8">
        <v>107</v>
      </c>
      <c r="E35" s="24">
        <v>77.536231884057969</v>
      </c>
      <c r="F35" s="8">
        <v>25</v>
      </c>
      <c r="G35" s="24">
        <v>18.115942028985508</v>
      </c>
      <c r="H35" s="116" t="s">
        <v>2210</v>
      </c>
      <c r="I35" s="119" t="s">
        <v>2210</v>
      </c>
      <c r="J35" s="122" t="s">
        <v>2210</v>
      </c>
      <c r="K35" s="32">
        <v>139</v>
      </c>
      <c r="L35"/>
      <c r="N35"/>
      <c r="P35"/>
      <c r="Q35"/>
    </row>
    <row r="36" spans="1:17" x14ac:dyDescent="0.25">
      <c r="A36" s="3" t="s">
        <v>63</v>
      </c>
      <c r="B36" s="116" t="s">
        <v>2210</v>
      </c>
      <c r="C36" s="119" t="s">
        <v>2210</v>
      </c>
      <c r="D36" s="8">
        <v>152</v>
      </c>
      <c r="E36" s="24">
        <v>77.948717948717956</v>
      </c>
      <c r="F36" s="8">
        <v>20</v>
      </c>
      <c r="G36" s="24">
        <v>10.256410256410255</v>
      </c>
      <c r="H36" s="8">
        <v>16</v>
      </c>
      <c r="I36" s="24">
        <v>8.2051282051282044</v>
      </c>
      <c r="J36" s="122" t="s">
        <v>2210</v>
      </c>
      <c r="K36" s="32">
        <v>198</v>
      </c>
      <c r="L36"/>
      <c r="N36"/>
      <c r="P36"/>
      <c r="Q36"/>
    </row>
    <row r="37" spans="1:17" x14ac:dyDescent="0.25">
      <c r="A37" s="3" t="s">
        <v>64</v>
      </c>
      <c r="B37" s="8">
        <v>9</v>
      </c>
      <c r="C37" s="119" t="s">
        <v>2210</v>
      </c>
      <c r="D37" s="8">
        <v>236</v>
      </c>
      <c r="E37" s="24">
        <v>75.399361022364218</v>
      </c>
      <c r="F37" s="8">
        <v>55</v>
      </c>
      <c r="G37" s="24">
        <v>17.571884984025559</v>
      </c>
      <c r="H37" s="8">
        <v>13</v>
      </c>
      <c r="I37" s="24">
        <v>4.1533546325878596</v>
      </c>
      <c r="J37" s="26">
        <v>8</v>
      </c>
      <c r="K37" s="32">
        <v>321</v>
      </c>
      <c r="L37"/>
      <c r="N37"/>
      <c r="P37"/>
      <c r="Q37"/>
    </row>
    <row r="38" spans="1:17" x14ac:dyDescent="0.25">
      <c r="A38" s="3" t="s">
        <v>65</v>
      </c>
      <c r="B38" s="116" t="s">
        <v>2210</v>
      </c>
      <c r="C38" s="119" t="s">
        <v>2210</v>
      </c>
      <c r="D38" s="8">
        <v>19</v>
      </c>
      <c r="E38" s="24">
        <v>41.304347826086953</v>
      </c>
      <c r="F38" s="8">
        <v>20</v>
      </c>
      <c r="G38" s="24">
        <v>43.478260869565219</v>
      </c>
      <c r="H38" s="116" t="s">
        <v>2210</v>
      </c>
      <c r="I38" s="119" t="s">
        <v>2210</v>
      </c>
      <c r="J38" s="26">
        <v>0</v>
      </c>
      <c r="K38" s="32">
        <v>46</v>
      </c>
      <c r="L38"/>
      <c r="N38"/>
      <c r="P38"/>
      <c r="Q38"/>
    </row>
    <row r="39" spans="1:17" x14ac:dyDescent="0.25">
      <c r="A39" s="3" t="s">
        <v>66</v>
      </c>
      <c r="B39" s="116" t="s">
        <v>2210</v>
      </c>
      <c r="C39" s="119" t="s">
        <v>2210</v>
      </c>
      <c r="D39" s="8">
        <v>48</v>
      </c>
      <c r="E39" s="24">
        <v>82.758620689655174</v>
      </c>
      <c r="F39" s="8">
        <v>7</v>
      </c>
      <c r="G39" s="119" t="s">
        <v>2210</v>
      </c>
      <c r="H39" s="116" t="s">
        <v>2210</v>
      </c>
      <c r="I39" s="119" t="s">
        <v>2210</v>
      </c>
      <c r="J39" s="26">
        <v>0</v>
      </c>
      <c r="K39" s="32">
        <v>58</v>
      </c>
      <c r="L39"/>
      <c r="N39"/>
      <c r="P39"/>
      <c r="Q39"/>
    </row>
    <row r="40" spans="1:17" x14ac:dyDescent="0.25">
      <c r="A40" s="3" t="s">
        <v>67</v>
      </c>
      <c r="B40" s="116" t="s">
        <v>2210</v>
      </c>
      <c r="C40" s="119" t="s">
        <v>2210</v>
      </c>
      <c r="D40" s="8">
        <v>42</v>
      </c>
      <c r="E40" s="24">
        <v>63.636363636363633</v>
      </c>
      <c r="F40" s="8">
        <v>17</v>
      </c>
      <c r="G40" s="24">
        <v>25.757575757575758</v>
      </c>
      <c r="H40" s="116" t="s">
        <v>2210</v>
      </c>
      <c r="I40" s="119" t="s">
        <v>2210</v>
      </c>
      <c r="J40" s="122" t="s">
        <v>2210</v>
      </c>
      <c r="K40" s="32">
        <v>67</v>
      </c>
      <c r="L40"/>
      <c r="N40"/>
      <c r="P40"/>
      <c r="Q40"/>
    </row>
    <row r="41" spans="1:17" x14ac:dyDescent="0.25">
      <c r="A41" s="3" t="s">
        <v>68</v>
      </c>
      <c r="B41" s="116" t="s">
        <v>2210</v>
      </c>
      <c r="C41" s="119" t="s">
        <v>2210</v>
      </c>
      <c r="D41" s="8">
        <v>229</v>
      </c>
      <c r="E41" s="24">
        <v>86.090225563909769</v>
      </c>
      <c r="F41" s="8">
        <v>22</v>
      </c>
      <c r="G41" s="24">
        <v>8.2706766917293226</v>
      </c>
      <c r="H41" s="8">
        <v>8</v>
      </c>
      <c r="I41" s="119" t="s">
        <v>2210</v>
      </c>
      <c r="J41" s="122" t="s">
        <v>2210</v>
      </c>
      <c r="K41" s="32">
        <v>267</v>
      </c>
      <c r="L41"/>
      <c r="N41"/>
      <c r="P41"/>
      <c r="Q41"/>
    </row>
    <row r="42" spans="1:17" x14ac:dyDescent="0.25">
      <c r="A42" s="3" t="s">
        <v>69</v>
      </c>
      <c r="B42" s="116" t="s">
        <v>2210</v>
      </c>
      <c r="C42" s="119" t="s">
        <v>2210</v>
      </c>
      <c r="D42" s="8">
        <v>441</v>
      </c>
      <c r="E42" s="24">
        <v>93.630573248407643</v>
      </c>
      <c r="F42" s="8">
        <v>23</v>
      </c>
      <c r="G42" s="24">
        <v>4.8832271762208075</v>
      </c>
      <c r="H42" s="116" t="s">
        <v>2210</v>
      </c>
      <c r="I42" s="119" t="s">
        <v>2210</v>
      </c>
      <c r="J42" s="122" t="s">
        <v>2210</v>
      </c>
      <c r="K42" s="32">
        <v>474</v>
      </c>
      <c r="L42"/>
      <c r="N42"/>
      <c r="P42"/>
      <c r="Q42"/>
    </row>
    <row r="43" spans="1:17" x14ac:dyDescent="0.25">
      <c r="A43" s="3" t="s">
        <v>70</v>
      </c>
      <c r="B43" s="8">
        <v>7</v>
      </c>
      <c r="C43" s="119" t="s">
        <v>2210</v>
      </c>
      <c r="D43" s="8">
        <v>582</v>
      </c>
      <c r="E43" s="24">
        <v>80.386740331491708</v>
      </c>
      <c r="F43" s="8">
        <v>78</v>
      </c>
      <c r="G43" s="24">
        <v>10.773480662983426</v>
      </c>
      <c r="H43" s="8">
        <v>57</v>
      </c>
      <c r="I43" s="24">
        <v>7.872928176795579</v>
      </c>
      <c r="J43" s="26">
        <v>6</v>
      </c>
      <c r="K43" s="32">
        <v>730</v>
      </c>
      <c r="L43"/>
      <c r="N43"/>
      <c r="P43"/>
      <c r="Q43"/>
    </row>
    <row r="44" spans="1:17" x14ac:dyDescent="0.25">
      <c r="A44" s="3" t="s">
        <v>71</v>
      </c>
      <c r="B44" s="116" t="s">
        <v>2210</v>
      </c>
      <c r="C44" s="119" t="s">
        <v>2210</v>
      </c>
      <c r="D44" s="8">
        <v>195</v>
      </c>
      <c r="E44" s="24">
        <v>79.918032786885249</v>
      </c>
      <c r="F44" s="8">
        <v>33</v>
      </c>
      <c r="G44" s="24">
        <v>13.524590163934427</v>
      </c>
      <c r="H44" s="8">
        <v>10</v>
      </c>
      <c r="I44" s="119" t="s">
        <v>2210</v>
      </c>
      <c r="J44" s="122" t="s">
        <v>2210</v>
      </c>
      <c r="K44" s="32">
        <v>246</v>
      </c>
      <c r="L44"/>
      <c r="N44"/>
      <c r="P44"/>
      <c r="Q44"/>
    </row>
    <row r="45" spans="1:17" x14ac:dyDescent="0.25">
      <c r="A45" s="3" t="s">
        <v>72</v>
      </c>
      <c r="B45" s="116" t="s">
        <v>2210</v>
      </c>
      <c r="C45" s="119" t="s">
        <v>2210</v>
      </c>
      <c r="D45" s="8">
        <v>61</v>
      </c>
      <c r="E45" s="24">
        <v>88.405797101449281</v>
      </c>
      <c r="F45" s="116" t="s">
        <v>2210</v>
      </c>
      <c r="G45" s="119" t="s">
        <v>2210</v>
      </c>
      <c r="H45" s="116" t="s">
        <v>2210</v>
      </c>
      <c r="I45" s="119" t="s">
        <v>2210</v>
      </c>
      <c r="J45" s="26">
        <v>0</v>
      </c>
      <c r="K45" s="32">
        <v>69</v>
      </c>
      <c r="L45"/>
      <c r="N45"/>
      <c r="P45"/>
      <c r="Q45"/>
    </row>
    <row r="46" spans="1:17" x14ac:dyDescent="0.25">
      <c r="A46" s="3" t="s">
        <v>73</v>
      </c>
      <c r="B46" s="116" t="s">
        <v>2210</v>
      </c>
      <c r="C46" s="119" t="s">
        <v>2210</v>
      </c>
      <c r="D46" s="8">
        <v>68</v>
      </c>
      <c r="E46" s="24">
        <v>69.387755102040813</v>
      </c>
      <c r="F46" s="8">
        <v>24</v>
      </c>
      <c r="G46" s="24">
        <v>24.489795918367346</v>
      </c>
      <c r="H46" s="116" t="s">
        <v>2210</v>
      </c>
      <c r="I46" s="119" t="s">
        <v>2210</v>
      </c>
      <c r="J46" s="26">
        <v>0</v>
      </c>
      <c r="K46" s="32">
        <v>98</v>
      </c>
      <c r="L46"/>
      <c r="N46"/>
      <c r="P46"/>
      <c r="Q46"/>
    </row>
    <row r="47" spans="1:17" x14ac:dyDescent="0.25">
      <c r="A47" s="3" t="s">
        <v>74</v>
      </c>
      <c r="B47" s="116" t="s">
        <v>2210</v>
      </c>
      <c r="C47" s="119" t="s">
        <v>2210</v>
      </c>
      <c r="D47" s="8">
        <v>70</v>
      </c>
      <c r="E47" s="24">
        <v>79.545454545454547</v>
      </c>
      <c r="F47" s="8">
        <v>9</v>
      </c>
      <c r="G47" s="119" t="s">
        <v>2210</v>
      </c>
      <c r="H47" s="8">
        <v>6</v>
      </c>
      <c r="I47" s="119" t="s">
        <v>2210</v>
      </c>
      <c r="J47" s="122" t="s">
        <v>2210</v>
      </c>
      <c r="K47" s="32">
        <v>88</v>
      </c>
      <c r="L47"/>
      <c r="N47"/>
      <c r="P47"/>
      <c r="Q47"/>
    </row>
    <row r="48" spans="1:17" x14ac:dyDescent="0.25">
      <c r="A48" s="3" t="s">
        <v>75</v>
      </c>
      <c r="B48" s="116" t="s">
        <v>2210</v>
      </c>
      <c r="C48" s="119" t="s">
        <v>2210</v>
      </c>
      <c r="D48" s="8">
        <v>129</v>
      </c>
      <c r="E48" s="24">
        <v>83.766233766233768</v>
      </c>
      <c r="F48" s="8">
        <v>15</v>
      </c>
      <c r="G48" s="24">
        <v>9.7402597402597415</v>
      </c>
      <c r="H48" s="8">
        <v>8</v>
      </c>
      <c r="I48" s="119" t="s">
        <v>2210</v>
      </c>
      <c r="J48" s="122" t="s">
        <v>2210</v>
      </c>
      <c r="K48" s="32">
        <v>154</v>
      </c>
      <c r="L48"/>
      <c r="N48"/>
      <c r="P48"/>
      <c r="Q48"/>
    </row>
    <row r="49" spans="1:17" x14ac:dyDescent="0.25">
      <c r="A49" s="3" t="s">
        <v>76</v>
      </c>
      <c r="B49" s="116" t="s">
        <v>2210</v>
      </c>
      <c r="C49" s="119" t="s">
        <v>2210</v>
      </c>
      <c r="D49" s="8">
        <v>36</v>
      </c>
      <c r="E49" s="24">
        <v>81.818181818181827</v>
      </c>
      <c r="F49" s="116" t="s">
        <v>2210</v>
      </c>
      <c r="G49" s="119" t="s">
        <v>2210</v>
      </c>
      <c r="H49" s="116" t="s">
        <v>2210</v>
      </c>
      <c r="I49" s="119" t="s">
        <v>2210</v>
      </c>
      <c r="J49" s="26">
        <v>0</v>
      </c>
      <c r="K49" s="32">
        <v>44</v>
      </c>
      <c r="L49"/>
      <c r="N49"/>
      <c r="P49"/>
      <c r="Q49"/>
    </row>
    <row r="50" spans="1:17" x14ac:dyDescent="0.25">
      <c r="A50" s="3" t="s">
        <v>77</v>
      </c>
      <c r="B50" s="116" t="s">
        <v>2210</v>
      </c>
      <c r="C50" s="119" t="s">
        <v>2210</v>
      </c>
      <c r="D50" s="8">
        <v>55</v>
      </c>
      <c r="E50" s="24">
        <v>78.571428571428569</v>
      </c>
      <c r="F50" s="8">
        <v>11</v>
      </c>
      <c r="G50" s="24">
        <v>15.714285714285714</v>
      </c>
      <c r="H50" s="116" t="s">
        <v>2210</v>
      </c>
      <c r="I50" s="119" t="s">
        <v>2210</v>
      </c>
      <c r="J50" s="26">
        <v>0</v>
      </c>
      <c r="K50" s="32">
        <v>70</v>
      </c>
      <c r="L50"/>
      <c r="N50"/>
      <c r="P50"/>
      <c r="Q50"/>
    </row>
    <row r="51" spans="1:17" x14ac:dyDescent="0.25">
      <c r="A51" s="3" t="s">
        <v>78</v>
      </c>
      <c r="B51" s="116" t="s">
        <v>2210</v>
      </c>
      <c r="C51" s="24">
        <v>1.6736401673640167</v>
      </c>
      <c r="D51" s="8">
        <v>201</v>
      </c>
      <c r="E51" s="24">
        <v>84.10041841004184</v>
      </c>
      <c r="F51" s="8">
        <v>23</v>
      </c>
      <c r="G51" s="24">
        <v>9.6234309623430967</v>
      </c>
      <c r="H51" s="8">
        <v>11</v>
      </c>
      <c r="I51" s="24">
        <v>4.6025104602510458</v>
      </c>
      <c r="J51" s="122" t="s">
        <v>2210</v>
      </c>
      <c r="K51" s="32">
        <v>243</v>
      </c>
      <c r="L51"/>
      <c r="N51"/>
      <c r="P51"/>
      <c r="Q51"/>
    </row>
    <row r="52" spans="1:17" x14ac:dyDescent="0.25">
      <c r="A52" s="3" t="s">
        <v>79</v>
      </c>
      <c r="B52" s="8">
        <v>7</v>
      </c>
      <c r="C52" s="119" t="s">
        <v>2210</v>
      </c>
      <c r="D52" s="8">
        <v>347</v>
      </c>
      <c r="E52" s="24">
        <v>89.664082687338492</v>
      </c>
      <c r="F52" s="8">
        <v>28</v>
      </c>
      <c r="G52" s="24">
        <v>7.2351421188630489</v>
      </c>
      <c r="H52" s="116" t="s">
        <v>2210</v>
      </c>
      <c r="I52" s="119" t="s">
        <v>2210</v>
      </c>
      <c r="J52" s="122" t="s">
        <v>2210</v>
      </c>
      <c r="K52" s="32">
        <v>388</v>
      </c>
      <c r="L52"/>
      <c r="N52"/>
      <c r="P52"/>
      <c r="Q52"/>
    </row>
    <row r="53" spans="1:17" x14ac:dyDescent="0.25">
      <c r="A53" s="3" t="s">
        <v>80</v>
      </c>
      <c r="B53" s="116" t="s">
        <v>2210</v>
      </c>
      <c r="C53" s="119" t="s">
        <v>2210</v>
      </c>
      <c r="D53" s="8">
        <v>40</v>
      </c>
      <c r="E53" s="24">
        <v>74.074074074074076</v>
      </c>
      <c r="F53" s="8">
        <v>7</v>
      </c>
      <c r="G53" s="119" t="s">
        <v>2210</v>
      </c>
      <c r="H53" s="116" t="s">
        <v>2210</v>
      </c>
      <c r="I53" s="119" t="s">
        <v>2210</v>
      </c>
      <c r="J53" s="26">
        <v>0</v>
      </c>
      <c r="K53" s="32">
        <v>54</v>
      </c>
      <c r="L53"/>
      <c r="N53"/>
      <c r="P53"/>
      <c r="Q53"/>
    </row>
    <row r="54" spans="1:17" x14ac:dyDescent="0.25">
      <c r="A54" s="3" t="s">
        <v>81</v>
      </c>
      <c r="B54" s="116" t="s">
        <v>2210</v>
      </c>
      <c r="C54" s="119" t="s">
        <v>2210</v>
      </c>
      <c r="D54" s="8">
        <v>136</v>
      </c>
      <c r="E54" s="24">
        <v>77.714285714285708</v>
      </c>
      <c r="F54" s="8">
        <v>26</v>
      </c>
      <c r="G54" s="24">
        <v>14.857142857142858</v>
      </c>
      <c r="H54" s="8">
        <v>7</v>
      </c>
      <c r="I54" s="119" t="s">
        <v>2210</v>
      </c>
      <c r="J54" s="122" t="s">
        <v>2210</v>
      </c>
      <c r="K54" s="32">
        <v>176</v>
      </c>
      <c r="L54"/>
      <c r="N54"/>
      <c r="P54"/>
      <c r="Q54"/>
    </row>
    <row r="55" spans="1:17" x14ac:dyDescent="0.25">
      <c r="A55" s="3" t="s">
        <v>82</v>
      </c>
      <c r="B55" s="116" t="s">
        <v>2210</v>
      </c>
      <c r="C55" s="119" t="s">
        <v>2210</v>
      </c>
      <c r="D55" s="8">
        <v>38</v>
      </c>
      <c r="E55" s="24">
        <v>84.444444444444443</v>
      </c>
      <c r="F55" s="116" t="s">
        <v>2210</v>
      </c>
      <c r="G55" s="119" t="s">
        <v>2210</v>
      </c>
      <c r="H55" s="116" t="s">
        <v>2210</v>
      </c>
      <c r="I55" s="119" t="s">
        <v>2210</v>
      </c>
      <c r="J55" s="26">
        <v>0</v>
      </c>
      <c r="K55" s="32">
        <v>45</v>
      </c>
      <c r="L55"/>
      <c r="N55"/>
      <c r="P55"/>
      <c r="Q55"/>
    </row>
    <row r="56" spans="1:17" x14ac:dyDescent="0.25">
      <c r="A56" s="3" t="s">
        <v>83</v>
      </c>
      <c r="B56" s="8">
        <v>12</v>
      </c>
      <c r="C56" s="24">
        <v>1.6150740242261103</v>
      </c>
      <c r="D56" s="8">
        <v>629</v>
      </c>
      <c r="E56" s="24">
        <v>84.656796769851951</v>
      </c>
      <c r="F56" s="8">
        <v>79</v>
      </c>
      <c r="G56" s="24">
        <v>10.632570659488561</v>
      </c>
      <c r="H56" s="8">
        <v>23</v>
      </c>
      <c r="I56" s="24">
        <v>3.0955585464333781</v>
      </c>
      <c r="J56" s="26">
        <v>7</v>
      </c>
      <c r="K56" s="32">
        <v>750</v>
      </c>
      <c r="L56"/>
      <c r="N56"/>
      <c r="P56"/>
      <c r="Q56"/>
    </row>
    <row r="57" spans="1:17" x14ac:dyDescent="0.25">
      <c r="A57" s="3" t="s">
        <v>84</v>
      </c>
      <c r="B57" s="116" t="s">
        <v>2210</v>
      </c>
      <c r="C57" s="119" t="s">
        <v>2210</v>
      </c>
      <c r="D57" s="8">
        <v>160</v>
      </c>
      <c r="E57" s="24">
        <v>80</v>
      </c>
      <c r="F57" s="8">
        <v>28</v>
      </c>
      <c r="G57" s="24">
        <v>14.000000000000002</v>
      </c>
      <c r="H57" s="8">
        <v>11</v>
      </c>
      <c r="I57" s="24">
        <v>5.5</v>
      </c>
      <c r="J57" s="122" t="s">
        <v>2210</v>
      </c>
      <c r="K57" s="32">
        <v>202</v>
      </c>
      <c r="L57"/>
      <c r="N57"/>
      <c r="P57"/>
      <c r="Q57"/>
    </row>
    <row r="58" spans="1:17" s="18" customFormat="1" x14ac:dyDescent="0.25">
      <c r="A58" s="4" t="s">
        <v>17</v>
      </c>
      <c r="B58" s="16">
        <v>314</v>
      </c>
      <c r="C58" s="23">
        <v>1.9191980930260988</v>
      </c>
      <c r="D58" s="16">
        <v>13360</v>
      </c>
      <c r="E58" s="23">
        <v>81.657600391174128</v>
      </c>
      <c r="F58" s="16">
        <v>2095</v>
      </c>
      <c r="G58" s="23">
        <v>12.804840779903429</v>
      </c>
      <c r="H58" s="16">
        <v>592</v>
      </c>
      <c r="I58" s="23">
        <v>3.6183607358963386</v>
      </c>
      <c r="J58" s="35">
        <v>113</v>
      </c>
      <c r="K58" s="36">
        <v>16474</v>
      </c>
    </row>
    <row r="60" spans="1:17" x14ac:dyDescent="0.25">
      <c r="A60" t="s">
        <v>1699</v>
      </c>
      <c r="B60" s="6"/>
      <c r="C60" s="6"/>
      <c r="D60"/>
      <c r="E60" s="6"/>
      <c r="F60" s="6"/>
      <c r="H60"/>
      <c r="L60"/>
      <c r="N60"/>
      <c r="P60"/>
      <c r="Q60"/>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EDC01-73CB-44D7-950D-D9DB133A3180}">
  <dimension ref="A1:Q60"/>
  <sheetViews>
    <sheetView workbookViewId="0">
      <pane xSplit="1" topLeftCell="B1" activePane="topRight" state="frozen"/>
      <selection pane="topRight" activeCell="A61" sqref="A61"/>
    </sheetView>
  </sheetViews>
  <sheetFormatPr defaultRowHeight="15" x14ac:dyDescent="0.25"/>
  <cols>
    <col min="1" max="1" width="15.85546875" customWidth="1"/>
    <col min="2" max="2" width="13.7109375" style="8" customWidth="1"/>
    <col min="3" max="3" width="13.7109375" customWidth="1"/>
    <col min="4" max="4" width="13.7109375" style="8" customWidth="1"/>
    <col min="5" max="5" width="13.7109375" customWidth="1"/>
    <col min="6" max="6" width="13.7109375" style="8" customWidth="1"/>
    <col min="7" max="7" width="13.7109375" customWidth="1"/>
    <col min="8" max="8" width="13.7109375" style="8" customWidth="1"/>
    <col min="9" max="11" width="13.7109375" customWidth="1"/>
    <col min="12" max="12" width="13.7109375" style="8" customWidth="1"/>
    <col min="13" max="13" width="13.7109375" customWidth="1"/>
    <col min="14" max="14" width="13.7109375" style="8" customWidth="1"/>
    <col min="15" max="15" width="13.7109375" customWidth="1"/>
    <col min="16" max="17" width="13.7109375" style="8" customWidth="1"/>
  </cols>
  <sheetData>
    <row r="1" spans="1:17" ht="18.75" x14ac:dyDescent="0.3">
      <c r="A1" s="63" t="s">
        <v>1660</v>
      </c>
      <c r="B1" s="6"/>
      <c r="C1" s="6"/>
      <c r="D1"/>
      <c r="F1"/>
      <c r="H1"/>
      <c r="L1"/>
      <c r="N1"/>
      <c r="P1"/>
      <c r="Q1"/>
    </row>
    <row r="2" spans="1:17" s="2" customFormat="1" ht="51.75" customHeight="1" x14ac:dyDescent="0.25">
      <c r="A2" s="64" t="s">
        <v>101</v>
      </c>
      <c r="B2" s="71" t="s">
        <v>136</v>
      </c>
      <c r="C2" s="69" t="s">
        <v>1583</v>
      </c>
      <c r="D2" s="71" t="s">
        <v>139</v>
      </c>
      <c r="E2" s="69" t="s">
        <v>1584</v>
      </c>
      <c r="F2" s="71" t="s">
        <v>137</v>
      </c>
      <c r="G2" s="69" t="s">
        <v>1585</v>
      </c>
      <c r="H2" s="71" t="s">
        <v>138</v>
      </c>
      <c r="I2" s="64" t="s">
        <v>1586</v>
      </c>
      <c r="J2" s="72" t="s">
        <v>1618</v>
      </c>
      <c r="K2" s="64" t="s">
        <v>1539</v>
      </c>
    </row>
    <row r="3" spans="1:17" x14ac:dyDescent="0.25">
      <c r="A3" s="27" t="s">
        <v>30</v>
      </c>
      <c r="B3" s="120" t="s">
        <v>2210</v>
      </c>
      <c r="C3" s="121" t="s">
        <v>2210</v>
      </c>
      <c r="D3" s="28">
        <v>47</v>
      </c>
      <c r="E3" s="29">
        <v>30.322580645161288</v>
      </c>
      <c r="F3" s="28">
        <v>44</v>
      </c>
      <c r="G3" s="29">
        <v>28.387096774193548</v>
      </c>
      <c r="H3" s="28">
        <v>58</v>
      </c>
      <c r="I3" s="29">
        <v>37.41935483870968</v>
      </c>
      <c r="J3" s="128" t="s">
        <v>2210</v>
      </c>
      <c r="K3" s="31">
        <v>158</v>
      </c>
      <c r="L3"/>
      <c r="N3"/>
      <c r="P3"/>
      <c r="Q3"/>
    </row>
    <row r="4" spans="1:17" x14ac:dyDescent="0.25">
      <c r="A4" s="3" t="s">
        <v>31</v>
      </c>
      <c r="B4" s="8">
        <v>44</v>
      </c>
      <c r="C4" s="24">
        <v>2.9993183367416498</v>
      </c>
      <c r="D4" s="8">
        <v>453</v>
      </c>
      <c r="E4" s="24">
        <v>30.879345603271986</v>
      </c>
      <c r="F4" s="8">
        <v>388</v>
      </c>
      <c r="G4" s="24">
        <v>26.448534423994545</v>
      </c>
      <c r="H4" s="8">
        <v>582</v>
      </c>
      <c r="I4" s="24">
        <v>39.672801635991824</v>
      </c>
      <c r="J4" s="26">
        <v>13</v>
      </c>
      <c r="K4" s="32">
        <v>1480</v>
      </c>
      <c r="L4"/>
      <c r="N4"/>
      <c r="P4"/>
      <c r="Q4"/>
    </row>
    <row r="5" spans="1:17" x14ac:dyDescent="0.25">
      <c r="A5" s="3" t="s">
        <v>32</v>
      </c>
      <c r="B5" s="116" t="s">
        <v>2210</v>
      </c>
      <c r="C5" s="119" t="s">
        <v>2210</v>
      </c>
      <c r="D5" s="8">
        <v>48</v>
      </c>
      <c r="E5" s="24">
        <v>28.07017543859649</v>
      </c>
      <c r="F5" s="8">
        <v>31</v>
      </c>
      <c r="G5" s="24">
        <v>18.128654970760234</v>
      </c>
      <c r="H5" s="8">
        <v>80</v>
      </c>
      <c r="I5" s="24">
        <v>46.783625730994146</v>
      </c>
      <c r="J5" s="122" t="s">
        <v>2210</v>
      </c>
      <c r="K5" s="32">
        <v>172</v>
      </c>
      <c r="L5"/>
      <c r="N5"/>
      <c r="P5"/>
      <c r="Q5"/>
    </row>
    <row r="6" spans="1:17" x14ac:dyDescent="0.25">
      <c r="A6" s="3" t="s">
        <v>33</v>
      </c>
      <c r="B6" s="116" t="s">
        <v>2210</v>
      </c>
      <c r="C6" s="119" t="s">
        <v>2210</v>
      </c>
      <c r="D6" s="8">
        <v>36</v>
      </c>
      <c r="E6" s="24">
        <v>38.70967741935484</v>
      </c>
      <c r="F6" s="8">
        <v>20</v>
      </c>
      <c r="G6" s="24">
        <v>21.50537634408602</v>
      </c>
      <c r="H6" s="8">
        <v>36</v>
      </c>
      <c r="I6" s="24">
        <v>38.70967741935484</v>
      </c>
      <c r="J6" s="122" t="s">
        <v>2210</v>
      </c>
      <c r="K6" s="32">
        <v>96</v>
      </c>
      <c r="L6"/>
      <c r="N6"/>
      <c r="P6"/>
      <c r="Q6"/>
    </row>
    <row r="7" spans="1:17" x14ac:dyDescent="0.25">
      <c r="A7" s="3" t="s">
        <v>34</v>
      </c>
      <c r="B7" s="8">
        <v>10</v>
      </c>
      <c r="C7" s="119" t="s">
        <v>2209</v>
      </c>
      <c r="D7" s="8">
        <v>49</v>
      </c>
      <c r="E7" s="24">
        <v>28.823529411764703</v>
      </c>
      <c r="F7" s="8">
        <v>41</v>
      </c>
      <c r="G7" s="24">
        <v>24.117647058823529</v>
      </c>
      <c r="H7" s="8">
        <v>70</v>
      </c>
      <c r="I7" s="24">
        <v>41.17647058823529</v>
      </c>
      <c r="J7" s="26">
        <v>0</v>
      </c>
      <c r="K7" s="32">
        <v>170</v>
      </c>
      <c r="L7"/>
      <c r="N7"/>
      <c r="P7"/>
      <c r="Q7"/>
    </row>
    <row r="8" spans="1:17" x14ac:dyDescent="0.25">
      <c r="A8" s="3" t="s">
        <v>35</v>
      </c>
      <c r="B8" s="8">
        <v>34</v>
      </c>
      <c r="C8" s="24">
        <v>3.9488966318234611</v>
      </c>
      <c r="D8" s="8">
        <v>315</v>
      </c>
      <c r="E8" s="24">
        <v>36.585365853658537</v>
      </c>
      <c r="F8" s="8">
        <v>188</v>
      </c>
      <c r="G8" s="24">
        <v>21.835075493612081</v>
      </c>
      <c r="H8" s="8">
        <v>324</v>
      </c>
      <c r="I8" s="24">
        <v>37.630662020905923</v>
      </c>
      <c r="J8" s="26">
        <v>5</v>
      </c>
      <c r="K8" s="32">
        <v>866</v>
      </c>
      <c r="L8"/>
      <c r="N8"/>
      <c r="P8"/>
      <c r="Q8"/>
    </row>
    <row r="9" spans="1:17" x14ac:dyDescent="0.25">
      <c r="A9" s="3" t="s">
        <v>36</v>
      </c>
      <c r="B9" s="116" t="s">
        <v>2210</v>
      </c>
      <c r="C9" s="119" t="s">
        <v>2210</v>
      </c>
      <c r="D9" s="8">
        <v>14</v>
      </c>
      <c r="E9" s="24">
        <v>20.8955223880597</v>
      </c>
      <c r="F9" s="8">
        <v>20</v>
      </c>
      <c r="G9" s="24">
        <v>29.850746268656714</v>
      </c>
      <c r="H9" s="8">
        <v>32</v>
      </c>
      <c r="I9" s="24">
        <v>47.761194029850742</v>
      </c>
      <c r="J9" s="122" t="s">
        <v>2210</v>
      </c>
      <c r="K9" s="32">
        <v>67</v>
      </c>
      <c r="L9"/>
      <c r="N9"/>
      <c r="P9"/>
      <c r="Q9"/>
    </row>
    <row r="10" spans="1:17" x14ac:dyDescent="0.25">
      <c r="A10" s="3" t="s">
        <v>37</v>
      </c>
      <c r="B10" s="116" t="s">
        <v>2210</v>
      </c>
      <c r="C10" s="119" t="s">
        <v>2210</v>
      </c>
      <c r="D10" s="8">
        <v>22</v>
      </c>
      <c r="E10" s="24">
        <v>32.835820895522389</v>
      </c>
      <c r="F10" s="8">
        <v>12</v>
      </c>
      <c r="G10" s="24">
        <v>17.910447761194028</v>
      </c>
      <c r="H10" s="8">
        <v>28</v>
      </c>
      <c r="I10" s="24">
        <v>41.791044776119399</v>
      </c>
      <c r="J10" s="122" t="s">
        <v>2210</v>
      </c>
      <c r="K10" s="32">
        <v>68</v>
      </c>
      <c r="L10"/>
      <c r="N10"/>
      <c r="P10"/>
      <c r="Q10"/>
    </row>
    <row r="11" spans="1:17" x14ac:dyDescent="0.25">
      <c r="A11" s="3" t="s">
        <v>38</v>
      </c>
      <c r="B11" s="116" t="s">
        <v>2210</v>
      </c>
      <c r="C11" s="119" t="s">
        <v>2210</v>
      </c>
      <c r="D11" s="8">
        <v>18</v>
      </c>
      <c r="E11" s="24">
        <v>30</v>
      </c>
      <c r="F11" s="8">
        <v>18</v>
      </c>
      <c r="G11" s="24">
        <v>30</v>
      </c>
      <c r="H11" s="8">
        <v>22</v>
      </c>
      <c r="I11" s="24">
        <v>36.666666666666664</v>
      </c>
      <c r="J11" s="122" t="s">
        <v>2210</v>
      </c>
      <c r="K11" s="32">
        <v>60</v>
      </c>
      <c r="L11"/>
      <c r="N11"/>
      <c r="P11"/>
      <c r="Q11"/>
    </row>
    <row r="12" spans="1:17" x14ac:dyDescent="0.25">
      <c r="A12" s="3" t="s">
        <v>39</v>
      </c>
      <c r="B12" s="116" t="s">
        <v>2210</v>
      </c>
      <c r="C12" s="119" t="s">
        <v>2210</v>
      </c>
      <c r="D12" s="8">
        <v>94</v>
      </c>
      <c r="E12" s="24">
        <v>28.834355828220858</v>
      </c>
      <c r="F12" s="8">
        <v>74</v>
      </c>
      <c r="G12" s="24">
        <v>22.699386503067483</v>
      </c>
      <c r="H12" s="8">
        <v>140</v>
      </c>
      <c r="I12" s="24">
        <v>42.944785276073624</v>
      </c>
      <c r="J12" s="122" t="s">
        <v>2210</v>
      </c>
      <c r="K12" s="32">
        <v>330</v>
      </c>
      <c r="L12"/>
      <c r="N12"/>
      <c r="P12"/>
      <c r="Q12"/>
    </row>
    <row r="13" spans="1:17" x14ac:dyDescent="0.25">
      <c r="A13" s="3" t="s">
        <v>40</v>
      </c>
      <c r="B13" s="116" t="s">
        <v>2210</v>
      </c>
      <c r="C13" s="119" t="s">
        <v>2210</v>
      </c>
      <c r="D13" s="8">
        <v>17</v>
      </c>
      <c r="E13" s="24">
        <v>34.693877551020407</v>
      </c>
      <c r="F13" s="116" t="s">
        <v>2210</v>
      </c>
      <c r="G13" s="119" t="s">
        <v>2210</v>
      </c>
      <c r="H13" s="8">
        <v>26</v>
      </c>
      <c r="I13" s="24">
        <v>53.061224489795919</v>
      </c>
      <c r="J13" s="26">
        <v>0</v>
      </c>
      <c r="K13" s="32">
        <v>49</v>
      </c>
      <c r="L13"/>
      <c r="N13"/>
      <c r="P13"/>
      <c r="Q13"/>
    </row>
    <row r="14" spans="1:17" x14ac:dyDescent="0.25">
      <c r="A14" s="3" t="s">
        <v>41</v>
      </c>
      <c r="B14" s="116" t="s">
        <v>2210</v>
      </c>
      <c r="C14" s="119" t="s">
        <v>2210</v>
      </c>
      <c r="D14" s="8">
        <v>26</v>
      </c>
      <c r="E14" s="24">
        <v>23.423423423423422</v>
      </c>
      <c r="F14" s="8">
        <v>44</v>
      </c>
      <c r="G14" s="24">
        <v>39.63963963963964</v>
      </c>
      <c r="H14" s="8">
        <v>35</v>
      </c>
      <c r="I14" s="24">
        <v>31.531531531531531</v>
      </c>
      <c r="J14" s="122" t="s">
        <v>2210</v>
      </c>
      <c r="K14" s="32">
        <v>115</v>
      </c>
      <c r="L14"/>
      <c r="N14"/>
      <c r="P14"/>
      <c r="Q14"/>
    </row>
    <row r="15" spans="1:17" x14ac:dyDescent="0.25">
      <c r="A15" s="3" t="s">
        <v>42</v>
      </c>
      <c r="B15" s="116" t="s">
        <v>2210</v>
      </c>
      <c r="C15" s="119" t="s">
        <v>2210</v>
      </c>
      <c r="D15" s="8">
        <v>98</v>
      </c>
      <c r="E15" s="24">
        <v>33.910034602076124</v>
      </c>
      <c r="F15" s="8">
        <v>59</v>
      </c>
      <c r="G15" s="24">
        <v>20.415224913494807</v>
      </c>
      <c r="H15" s="8">
        <v>123</v>
      </c>
      <c r="I15" s="24">
        <v>42.560553633217992</v>
      </c>
      <c r="J15" s="122" t="s">
        <v>2210</v>
      </c>
      <c r="K15" s="32">
        <v>291</v>
      </c>
      <c r="L15"/>
      <c r="N15"/>
      <c r="P15"/>
      <c r="Q15"/>
    </row>
    <row r="16" spans="1:17" x14ac:dyDescent="0.25">
      <c r="A16" s="3" t="s">
        <v>43</v>
      </c>
      <c r="B16" s="8">
        <v>5</v>
      </c>
      <c r="C16" s="119" t="s">
        <v>2209</v>
      </c>
      <c r="D16" s="8">
        <v>69</v>
      </c>
      <c r="E16" s="24">
        <v>35.567010309278352</v>
      </c>
      <c r="F16" s="8">
        <v>44</v>
      </c>
      <c r="G16" s="24">
        <v>22.680412371134022</v>
      </c>
      <c r="H16" s="8">
        <v>76</v>
      </c>
      <c r="I16" s="24">
        <v>39.175257731958766</v>
      </c>
      <c r="J16" s="26">
        <v>8</v>
      </c>
      <c r="K16" s="32">
        <v>202</v>
      </c>
      <c r="L16"/>
      <c r="N16"/>
      <c r="P16"/>
      <c r="Q16"/>
    </row>
    <row r="17" spans="1:17" x14ac:dyDescent="0.25">
      <c r="A17" s="3" t="s">
        <v>44</v>
      </c>
      <c r="B17" s="8">
        <v>10</v>
      </c>
      <c r="C17" s="119" t="s">
        <v>2209</v>
      </c>
      <c r="D17" s="8">
        <v>79</v>
      </c>
      <c r="E17" s="24">
        <v>35.111111111111107</v>
      </c>
      <c r="F17" s="8">
        <v>53</v>
      </c>
      <c r="G17" s="24">
        <v>23.555555555555554</v>
      </c>
      <c r="H17" s="8">
        <v>83</v>
      </c>
      <c r="I17" s="24">
        <v>36.888888888888886</v>
      </c>
      <c r="J17" s="26">
        <v>0</v>
      </c>
      <c r="K17" s="32">
        <v>225</v>
      </c>
      <c r="L17"/>
      <c r="N17"/>
      <c r="P17"/>
      <c r="Q17"/>
    </row>
    <row r="18" spans="1:17" x14ac:dyDescent="0.25">
      <c r="A18" s="3" t="s">
        <v>45</v>
      </c>
      <c r="B18" s="116" t="s">
        <v>2210</v>
      </c>
      <c r="C18" s="119" t="s">
        <v>2210</v>
      </c>
      <c r="D18" s="8">
        <v>43</v>
      </c>
      <c r="E18" s="24">
        <v>30.49645390070922</v>
      </c>
      <c r="F18" s="8">
        <v>36</v>
      </c>
      <c r="G18" s="24">
        <v>25.531914893617021</v>
      </c>
      <c r="H18" s="8">
        <v>58</v>
      </c>
      <c r="I18" s="24">
        <v>41.134751773049643</v>
      </c>
      <c r="J18" s="122" t="s">
        <v>2210</v>
      </c>
      <c r="K18" s="32">
        <v>143</v>
      </c>
      <c r="L18"/>
      <c r="N18"/>
      <c r="P18"/>
      <c r="Q18"/>
    </row>
    <row r="19" spans="1:17" x14ac:dyDescent="0.25">
      <c r="A19" s="3" t="s">
        <v>46</v>
      </c>
      <c r="B19" s="116" t="s">
        <v>2210</v>
      </c>
      <c r="C19" s="119" t="s">
        <v>2210</v>
      </c>
      <c r="D19" s="8">
        <v>216</v>
      </c>
      <c r="E19" s="24">
        <v>34.894991922455574</v>
      </c>
      <c r="F19" s="8">
        <v>144</v>
      </c>
      <c r="G19" s="24">
        <v>23.263327948303715</v>
      </c>
      <c r="H19" s="8">
        <v>238</v>
      </c>
      <c r="I19" s="24">
        <v>38.449111470113081</v>
      </c>
      <c r="J19" s="122" t="s">
        <v>2210</v>
      </c>
      <c r="K19" s="32">
        <v>622</v>
      </c>
      <c r="L19"/>
      <c r="N19"/>
      <c r="P19"/>
      <c r="Q19"/>
    </row>
    <row r="20" spans="1:17" x14ac:dyDescent="0.25">
      <c r="A20" s="3" t="s">
        <v>47</v>
      </c>
      <c r="B20" s="116" t="s">
        <v>2210</v>
      </c>
      <c r="C20" s="119" t="s">
        <v>2210</v>
      </c>
      <c r="D20" s="8">
        <v>108</v>
      </c>
      <c r="E20" s="24">
        <v>38.989169675090253</v>
      </c>
      <c r="F20" s="8">
        <v>63</v>
      </c>
      <c r="G20" s="24">
        <v>22.743682310469314</v>
      </c>
      <c r="H20" s="8">
        <v>92</v>
      </c>
      <c r="I20" s="24">
        <v>33.2129963898917</v>
      </c>
      <c r="J20" s="122" t="s">
        <v>2210</v>
      </c>
      <c r="K20" s="32">
        <v>281</v>
      </c>
      <c r="L20"/>
      <c r="N20"/>
      <c r="P20"/>
      <c r="Q20"/>
    </row>
    <row r="21" spans="1:17" x14ac:dyDescent="0.25">
      <c r="A21" s="3" t="s">
        <v>48</v>
      </c>
      <c r="B21" s="8">
        <v>16</v>
      </c>
      <c r="C21" s="24">
        <v>2.9411764705882351</v>
      </c>
      <c r="D21" s="8">
        <v>194</v>
      </c>
      <c r="E21" s="24">
        <v>35.661764705882355</v>
      </c>
      <c r="F21" s="8">
        <v>156</v>
      </c>
      <c r="G21" s="24">
        <v>28.676470588235293</v>
      </c>
      <c r="H21" s="8">
        <v>178</v>
      </c>
      <c r="I21" s="24">
        <v>32.720588235294116</v>
      </c>
      <c r="J21" s="26">
        <v>6</v>
      </c>
      <c r="K21" s="32">
        <v>550</v>
      </c>
      <c r="L21"/>
      <c r="N21"/>
      <c r="P21"/>
      <c r="Q21"/>
    </row>
    <row r="22" spans="1:17" x14ac:dyDescent="0.25">
      <c r="A22" s="3" t="s">
        <v>49</v>
      </c>
      <c r="B22" s="8">
        <v>56</v>
      </c>
      <c r="C22" s="24">
        <v>3.4632034632034632</v>
      </c>
      <c r="D22" s="8">
        <v>518</v>
      </c>
      <c r="E22" s="24">
        <v>32.034632034632033</v>
      </c>
      <c r="F22" s="8">
        <v>407</v>
      </c>
      <c r="G22" s="24">
        <v>25.170068027210885</v>
      </c>
      <c r="H22" s="8">
        <v>636</v>
      </c>
      <c r="I22" s="24">
        <v>39.332096474953616</v>
      </c>
      <c r="J22" s="26">
        <v>15</v>
      </c>
      <c r="K22" s="32">
        <v>1632</v>
      </c>
      <c r="L22"/>
      <c r="N22"/>
      <c r="P22"/>
      <c r="Q22"/>
    </row>
    <row r="23" spans="1:17" x14ac:dyDescent="0.25">
      <c r="A23" s="3" t="s">
        <v>50</v>
      </c>
      <c r="B23" s="116" t="s">
        <v>2210</v>
      </c>
      <c r="C23" s="119" t="s">
        <v>2210</v>
      </c>
      <c r="D23" s="8">
        <v>54</v>
      </c>
      <c r="E23" s="24">
        <v>33.540372670807457</v>
      </c>
      <c r="F23" s="8">
        <v>32</v>
      </c>
      <c r="G23" s="24">
        <v>19.875776397515526</v>
      </c>
      <c r="H23" s="8">
        <v>69</v>
      </c>
      <c r="I23" s="24">
        <v>42.857142857142854</v>
      </c>
      <c r="J23" s="122" t="s">
        <v>2210</v>
      </c>
      <c r="K23" s="32">
        <v>163</v>
      </c>
      <c r="L23"/>
      <c r="N23"/>
      <c r="P23"/>
      <c r="Q23"/>
    </row>
    <row r="24" spans="1:17" x14ac:dyDescent="0.25">
      <c r="A24" s="3" t="s">
        <v>51</v>
      </c>
      <c r="B24" s="116" t="s">
        <v>2210</v>
      </c>
      <c r="C24" s="119" t="s">
        <v>2210</v>
      </c>
      <c r="D24" s="8">
        <v>42</v>
      </c>
      <c r="E24" s="24">
        <v>25.454545454545453</v>
      </c>
      <c r="F24" s="8">
        <v>42</v>
      </c>
      <c r="G24" s="24">
        <v>25.454545454545453</v>
      </c>
      <c r="H24" s="8">
        <v>66</v>
      </c>
      <c r="I24" s="24">
        <v>40</v>
      </c>
      <c r="J24" s="122" t="s">
        <v>2210</v>
      </c>
      <c r="K24" s="32">
        <v>168</v>
      </c>
      <c r="L24"/>
      <c r="N24"/>
      <c r="P24"/>
      <c r="Q24"/>
    </row>
    <row r="25" spans="1:17" x14ac:dyDescent="0.25">
      <c r="A25" s="3" t="s">
        <v>52</v>
      </c>
      <c r="B25" s="8">
        <v>14</v>
      </c>
      <c r="C25" s="24">
        <v>4.4164037854889591</v>
      </c>
      <c r="D25" s="8">
        <v>93</v>
      </c>
      <c r="E25" s="24">
        <v>29.337539432176658</v>
      </c>
      <c r="F25" s="8">
        <v>61</v>
      </c>
      <c r="G25" s="24">
        <v>19.242902208201894</v>
      </c>
      <c r="H25" s="8">
        <v>149</v>
      </c>
      <c r="I25" s="24">
        <v>47.003154574132495</v>
      </c>
      <c r="J25" s="26">
        <v>6</v>
      </c>
      <c r="K25" s="32">
        <v>323</v>
      </c>
      <c r="L25"/>
      <c r="N25"/>
      <c r="P25"/>
      <c r="Q25"/>
    </row>
    <row r="26" spans="1:17" x14ac:dyDescent="0.25">
      <c r="A26" s="3" t="s">
        <v>53</v>
      </c>
      <c r="B26" s="116" t="s">
        <v>2210</v>
      </c>
      <c r="C26" s="119" t="s">
        <v>2210</v>
      </c>
      <c r="D26" s="8">
        <v>39</v>
      </c>
      <c r="E26" s="24">
        <v>29.545454545454547</v>
      </c>
      <c r="F26" s="8">
        <v>34</v>
      </c>
      <c r="G26" s="24">
        <v>25.757575757575758</v>
      </c>
      <c r="H26" s="8">
        <v>51</v>
      </c>
      <c r="I26" s="24">
        <v>38.636363636363633</v>
      </c>
      <c r="J26" s="122" t="s">
        <v>2210</v>
      </c>
      <c r="K26" s="32">
        <v>134</v>
      </c>
      <c r="L26"/>
      <c r="N26"/>
      <c r="P26"/>
      <c r="Q26"/>
    </row>
    <row r="27" spans="1:17" x14ac:dyDescent="0.25">
      <c r="A27" s="3" t="s">
        <v>54</v>
      </c>
      <c r="B27" s="8">
        <v>6</v>
      </c>
      <c r="C27" s="119" t="s">
        <v>2209</v>
      </c>
      <c r="D27" s="8">
        <v>151</v>
      </c>
      <c r="E27" s="24">
        <v>31.72268907563025</v>
      </c>
      <c r="F27" s="8">
        <v>115</v>
      </c>
      <c r="G27" s="24">
        <v>24.159663865546218</v>
      </c>
      <c r="H27" s="8">
        <v>204</v>
      </c>
      <c r="I27" s="24">
        <v>42.857142857142854</v>
      </c>
      <c r="J27" s="26">
        <v>5</v>
      </c>
      <c r="K27" s="32">
        <v>481</v>
      </c>
      <c r="L27"/>
      <c r="N27"/>
      <c r="P27"/>
      <c r="Q27"/>
    </row>
    <row r="28" spans="1:17" x14ac:dyDescent="0.25">
      <c r="A28" s="3" t="s">
        <v>55</v>
      </c>
      <c r="B28" s="116" t="s">
        <v>2210</v>
      </c>
      <c r="C28" s="119" t="s">
        <v>2210</v>
      </c>
      <c r="D28" s="8">
        <v>99</v>
      </c>
      <c r="E28" s="24">
        <v>38.671875</v>
      </c>
      <c r="F28" s="8">
        <v>57</v>
      </c>
      <c r="G28" s="24">
        <v>22.265625</v>
      </c>
      <c r="H28" s="8">
        <v>87</v>
      </c>
      <c r="I28" s="24">
        <v>33.984375</v>
      </c>
      <c r="J28" s="122" t="s">
        <v>2210</v>
      </c>
      <c r="K28" s="32">
        <v>258</v>
      </c>
      <c r="L28"/>
      <c r="N28"/>
      <c r="P28"/>
      <c r="Q28"/>
    </row>
    <row r="29" spans="1:17" x14ac:dyDescent="0.25">
      <c r="A29" s="3" t="s">
        <v>56</v>
      </c>
      <c r="B29" s="116" t="s">
        <v>2210</v>
      </c>
      <c r="C29" s="119" t="s">
        <v>2210</v>
      </c>
      <c r="D29" s="8">
        <v>82</v>
      </c>
      <c r="E29" s="24">
        <v>33.064516129032256</v>
      </c>
      <c r="F29" s="8">
        <v>56</v>
      </c>
      <c r="G29" s="24">
        <v>22.58064516129032</v>
      </c>
      <c r="H29" s="8">
        <v>103</v>
      </c>
      <c r="I29" s="24">
        <v>41.532258064516128</v>
      </c>
      <c r="J29" s="122" t="s">
        <v>2210</v>
      </c>
      <c r="K29" s="32">
        <v>249</v>
      </c>
      <c r="L29"/>
      <c r="N29"/>
      <c r="P29"/>
      <c r="Q29"/>
    </row>
    <row r="30" spans="1:17" x14ac:dyDescent="0.25">
      <c r="A30" s="3" t="s">
        <v>57</v>
      </c>
      <c r="B30" s="8">
        <v>31</v>
      </c>
      <c r="C30" s="24">
        <v>4.983922829581994</v>
      </c>
      <c r="D30" s="8">
        <v>198</v>
      </c>
      <c r="E30" s="24">
        <v>31.832797427652732</v>
      </c>
      <c r="F30" s="8">
        <v>145</v>
      </c>
      <c r="G30" s="24">
        <v>23.311897106109324</v>
      </c>
      <c r="H30" s="8">
        <v>248</v>
      </c>
      <c r="I30" s="24">
        <v>39.871382636655952</v>
      </c>
      <c r="J30" s="26">
        <v>8</v>
      </c>
      <c r="K30" s="32">
        <v>630</v>
      </c>
      <c r="L30"/>
      <c r="N30"/>
      <c r="P30"/>
      <c r="Q30"/>
    </row>
    <row r="31" spans="1:17" x14ac:dyDescent="0.25">
      <c r="A31" s="3" t="s">
        <v>58</v>
      </c>
      <c r="B31" s="8">
        <v>7</v>
      </c>
      <c r="C31" s="119" t="s">
        <v>2209</v>
      </c>
      <c r="D31" s="8">
        <v>72</v>
      </c>
      <c r="E31" s="24">
        <v>36.180904522613069</v>
      </c>
      <c r="F31" s="8">
        <v>40</v>
      </c>
      <c r="G31" s="24">
        <v>20.100502512562816</v>
      </c>
      <c r="H31" s="8">
        <v>80</v>
      </c>
      <c r="I31" s="24">
        <v>40.201005025125632</v>
      </c>
      <c r="J31" s="26">
        <v>20</v>
      </c>
      <c r="K31" s="32">
        <v>219</v>
      </c>
      <c r="L31"/>
      <c r="N31"/>
      <c r="P31"/>
      <c r="Q31"/>
    </row>
    <row r="32" spans="1:17" x14ac:dyDescent="0.25">
      <c r="A32" s="3" t="s">
        <v>59</v>
      </c>
      <c r="B32" s="116" t="s">
        <v>2210</v>
      </c>
      <c r="C32" s="119" t="s">
        <v>2210</v>
      </c>
      <c r="D32" s="8">
        <v>88</v>
      </c>
      <c r="E32" s="24">
        <v>37.130801687763714</v>
      </c>
      <c r="F32" s="8">
        <v>73</v>
      </c>
      <c r="G32" s="24">
        <v>30.801687763713083</v>
      </c>
      <c r="H32" s="8">
        <v>69</v>
      </c>
      <c r="I32" s="24">
        <v>29.11392405063291</v>
      </c>
      <c r="J32" s="122" t="s">
        <v>2210</v>
      </c>
      <c r="K32" s="32">
        <v>240</v>
      </c>
      <c r="L32"/>
      <c r="N32"/>
      <c r="P32"/>
      <c r="Q32"/>
    </row>
    <row r="33" spans="1:17" x14ac:dyDescent="0.25">
      <c r="A33" s="3" t="s">
        <v>60</v>
      </c>
      <c r="B33" s="8">
        <v>15</v>
      </c>
      <c r="C33" s="24">
        <v>1.5544041450777202</v>
      </c>
      <c r="D33" s="8">
        <v>397</v>
      </c>
      <c r="E33" s="24">
        <v>41.139896373056992</v>
      </c>
      <c r="F33" s="8">
        <v>265</v>
      </c>
      <c r="G33" s="24">
        <v>27.461139896373055</v>
      </c>
      <c r="H33" s="8">
        <v>288</v>
      </c>
      <c r="I33" s="24">
        <v>29.844559585492224</v>
      </c>
      <c r="J33" s="26">
        <v>16</v>
      </c>
      <c r="K33" s="32">
        <v>981</v>
      </c>
      <c r="L33"/>
      <c r="N33"/>
      <c r="P33"/>
      <c r="Q33"/>
    </row>
    <row r="34" spans="1:17" x14ac:dyDescent="0.25">
      <c r="A34" s="3" t="s">
        <v>61</v>
      </c>
      <c r="B34" s="116" t="s">
        <v>2210</v>
      </c>
      <c r="C34" s="119" t="s">
        <v>2210</v>
      </c>
      <c r="D34" s="8">
        <v>42</v>
      </c>
      <c r="E34" s="24">
        <v>34.710743801652896</v>
      </c>
      <c r="F34" s="8">
        <v>27</v>
      </c>
      <c r="G34" s="24">
        <v>22.314049586776861</v>
      </c>
      <c r="H34" s="8">
        <v>50</v>
      </c>
      <c r="I34" s="24">
        <v>41.32231404958678</v>
      </c>
      <c r="J34" s="122" t="s">
        <v>2210</v>
      </c>
      <c r="K34" s="32">
        <v>124</v>
      </c>
      <c r="L34"/>
      <c r="N34"/>
      <c r="P34"/>
      <c r="Q34"/>
    </row>
    <row r="35" spans="1:17" x14ac:dyDescent="0.25">
      <c r="A35" s="3" t="s">
        <v>62</v>
      </c>
      <c r="B35" s="116" t="s">
        <v>2210</v>
      </c>
      <c r="C35" s="119" t="s">
        <v>2210</v>
      </c>
      <c r="D35" s="8">
        <v>54</v>
      </c>
      <c r="E35" s="24">
        <v>39.416058394160586</v>
      </c>
      <c r="F35" s="8">
        <v>30</v>
      </c>
      <c r="G35" s="24">
        <v>21.897810218978105</v>
      </c>
      <c r="H35" s="8">
        <v>48</v>
      </c>
      <c r="I35" s="24">
        <v>35.036496350364963</v>
      </c>
      <c r="J35" s="122" t="s">
        <v>2210</v>
      </c>
      <c r="K35" s="32">
        <v>139</v>
      </c>
      <c r="L35"/>
      <c r="N35"/>
      <c r="P35"/>
      <c r="Q35"/>
    </row>
    <row r="36" spans="1:17" x14ac:dyDescent="0.25">
      <c r="A36" s="3" t="s">
        <v>63</v>
      </c>
      <c r="B36" s="8">
        <v>7</v>
      </c>
      <c r="C36" s="119" t="s">
        <v>2209</v>
      </c>
      <c r="D36" s="8">
        <v>65</v>
      </c>
      <c r="E36" s="24">
        <v>33.854166666666671</v>
      </c>
      <c r="F36" s="8">
        <v>48</v>
      </c>
      <c r="G36" s="24">
        <v>25</v>
      </c>
      <c r="H36" s="8">
        <v>72</v>
      </c>
      <c r="I36" s="24">
        <v>37.5</v>
      </c>
      <c r="J36" s="26">
        <v>6</v>
      </c>
      <c r="K36" s="32">
        <v>198</v>
      </c>
      <c r="L36"/>
      <c r="N36"/>
      <c r="P36"/>
      <c r="Q36"/>
    </row>
    <row r="37" spans="1:17" x14ac:dyDescent="0.25">
      <c r="A37" s="3" t="s">
        <v>64</v>
      </c>
      <c r="B37" s="116" t="s">
        <v>2210</v>
      </c>
      <c r="C37" s="119" t="s">
        <v>2210</v>
      </c>
      <c r="D37" s="8">
        <v>124</v>
      </c>
      <c r="E37" s="24">
        <v>38.75</v>
      </c>
      <c r="F37" s="8">
        <v>97</v>
      </c>
      <c r="G37" s="24">
        <v>30.312499999999996</v>
      </c>
      <c r="H37" s="8">
        <v>89</v>
      </c>
      <c r="I37" s="24">
        <v>27.8125</v>
      </c>
      <c r="J37" s="122" t="s">
        <v>2210</v>
      </c>
      <c r="K37" s="32">
        <v>321</v>
      </c>
      <c r="L37"/>
      <c r="N37"/>
      <c r="P37"/>
      <c r="Q37"/>
    </row>
    <row r="38" spans="1:17" x14ac:dyDescent="0.25">
      <c r="A38" s="3" t="s">
        <v>65</v>
      </c>
      <c r="B38" s="8">
        <v>0</v>
      </c>
      <c r="C38" s="24">
        <v>0</v>
      </c>
      <c r="D38" s="8">
        <v>17</v>
      </c>
      <c r="E38" s="24">
        <v>36.95652173913043</v>
      </c>
      <c r="F38" s="8">
        <v>9</v>
      </c>
      <c r="G38" s="119" t="s">
        <v>2209</v>
      </c>
      <c r="H38" s="8">
        <v>20</v>
      </c>
      <c r="I38" s="24">
        <v>43.478260869565219</v>
      </c>
      <c r="J38" s="26">
        <v>0</v>
      </c>
      <c r="K38" s="32">
        <v>46</v>
      </c>
      <c r="L38"/>
      <c r="N38"/>
      <c r="P38"/>
      <c r="Q38"/>
    </row>
    <row r="39" spans="1:17" x14ac:dyDescent="0.25">
      <c r="A39" s="3" t="s">
        <v>66</v>
      </c>
      <c r="B39" s="116" t="s">
        <v>2210</v>
      </c>
      <c r="C39" s="119" t="s">
        <v>2210</v>
      </c>
      <c r="D39" s="8">
        <v>16</v>
      </c>
      <c r="E39" s="24">
        <v>27.586206896551722</v>
      </c>
      <c r="F39" s="8">
        <v>15</v>
      </c>
      <c r="G39" s="24">
        <v>25.862068965517242</v>
      </c>
      <c r="H39" s="8">
        <v>25</v>
      </c>
      <c r="I39" s="24">
        <v>43.103448275862064</v>
      </c>
      <c r="J39" s="26">
        <v>0</v>
      </c>
      <c r="K39" s="32">
        <v>58</v>
      </c>
      <c r="L39"/>
      <c r="N39"/>
      <c r="P39"/>
      <c r="Q39"/>
    </row>
    <row r="40" spans="1:17" x14ac:dyDescent="0.25">
      <c r="A40" s="3" t="s">
        <v>67</v>
      </c>
      <c r="B40" s="116" t="s">
        <v>2210</v>
      </c>
      <c r="C40" s="119" t="s">
        <v>2210</v>
      </c>
      <c r="D40" s="8">
        <v>22</v>
      </c>
      <c r="E40" s="24">
        <v>33.846153846153847</v>
      </c>
      <c r="F40" s="8">
        <v>14</v>
      </c>
      <c r="G40" s="24">
        <v>21.53846153846154</v>
      </c>
      <c r="H40" s="8">
        <v>26</v>
      </c>
      <c r="I40" s="24">
        <v>40</v>
      </c>
      <c r="J40" s="122" t="s">
        <v>2210</v>
      </c>
      <c r="K40" s="32">
        <v>67</v>
      </c>
      <c r="L40"/>
      <c r="N40"/>
      <c r="P40"/>
      <c r="Q40"/>
    </row>
    <row r="41" spans="1:17" x14ac:dyDescent="0.25">
      <c r="A41" s="3" t="s">
        <v>68</v>
      </c>
      <c r="B41" s="116" t="s">
        <v>2210</v>
      </c>
      <c r="C41" s="119" t="s">
        <v>2210</v>
      </c>
      <c r="D41" s="8">
        <v>84</v>
      </c>
      <c r="E41" s="24">
        <v>31.69811320754717</v>
      </c>
      <c r="F41" s="8">
        <v>56</v>
      </c>
      <c r="G41" s="24">
        <v>21.132075471698116</v>
      </c>
      <c r="H41" s="8">
        <v>118</v>
      </c>
      <c r="I41" s="24">
        <v>44.528301886792455</v>
      </c>
      <c r="J41" s="122" t="s">
        <v>2210</v>
      </c>
      <c r="K41" s="32">
        <v>267</v>
      </c>
      <c r="L41"/>
      <c r="N41"/>
      <c r="P41"/>
      <c r="Q41"/>
    </row>
    <row r="42" spans="1:17" x14ac:dyDescent="0.25">
      <c r="A42" s="3" t="s">
        <v>69</v>
      </c>
      <c r="B42" s="116" t="s">
        <v>2210</v>
      </c>
      <c r="C42" s="119" t="s">
        <v>2210</v>
      </c>
      <c r="D42" s="8">
        <v>162</v>
      </c>
      <c r="E42" s="24">
        <v>34.322033898305079</v>
      </c>
      <c r="F42" s="8">
        <v>122</v>
      </c>
      <c r="G42" s="24">
        <v>25.847457627118644</v>
      </c>
      <c r="H42" s="8">
        <v>182</v>
      </c>
      <c r="I42" s="24">
        <v>38.559322033898304</v>
      </c>
      <c r="J42" s="122" t="s">
        <v>2210</v>
      </c>
      <c r="K42" s="32">
        <v>474</v>
      </c>
      <c r="L42"/>
      <c r="N42"/>
      <c r="P42"/>
      <c r="Q42"/>
    </row>
    <row r="43" spans="1:17" x14ac:dyDescent="0.25">
      <c r="A43" s="3" t="s">
        <v>70</v>
      </c>
      <c r="B43" s="8">
        <v>29</v>
      </c>
      <c r="C43" s="24">
        <v>4.0446304044630406</v>
      </c>
      <c r="D43" s="8">
        <v>218</v>
      </c>
      <c r="E43" s="24">
        <v>30.404463040446306</v>
      </c>
      <c r="F43" s="8">
        <v>165</v>
      </c>
      <c r="G43" s="24">
        <v>23.01255230125523</v>
      </c>
      <c r="H43" s="8">
        <v>305</v>
      </c>
      <c r="I43" s="24">
        <v>42.538354253835422</v>
      </c>
      <c r="J43" s="26">
        <v>13</v>
      </c>
      <c r="K43" s="32">
        <v>730</v>
      </c>
      <c r="L43"/>
      <c r="N43"/>
      <c r="P43"/>
      <c r="Q43"/>
    </row>
    <row r="44" spans="1:17" x14ac:dyDescent="0.25">
      <c r="A44" s="3" t="s">
        <v>71</v>
      </c>
      <c r="B44" s="116" t="s">
        <v>2210</v>
      </c>
      <c r="C44" s="119" t="s">
        <v>2210</v>
      </c>
      <c r="D44" s="8">
        <v>82</v>
      </c>
      <c r="E44" s="24">
        <v>33.744855967078195</v>
      </c>
      <c r="F44" s="8">
        <v>52</v>
      </c>
      <c r="G44" s="24">
        <v>21.399176954732511</v>
      </c>
      <c r="H44" s="8">
        <v>98</v>
      </c>
      <c r="I44" s="24">
        <v>40.329218106995881</v>
      </c>
      <c r="J44" s="122" t="s">
        <v>2210</v>
      </c>
      <c r="K44" s="32">
        <v>246</v>
      </c>
      <c r="L44"/>
      <c r="N44"/>
      <c r="P44"/>
      <c r="Q44"/>
    </row>
    <row r="45" spans="1:17" x14ac:dyDescent="0.25">
      <c r="A45" s="3" t="s">
        <v>72</v>
      </c>
      <c r="B45" s="116" t="s">
        <v>2210</v>
      </c>
      <c r="C45" s="119" t="s">
        <v>2210</v>
      </c>
      <c r="D45" s="8">
        <v>21</v>
      </c>
      <c r="E45" s="24">
        <v>30.434782608695656</v>
      </c>
      <c r="F45" s="8">
        <v>16</v>
      </c>
      <c r="G45" s="24">
        <v>23.188405797101449</v>
      </c>
      <c r="H45" s="8">
        <v>29</v>
      </c>
      <c r="I45" s="24">
        <v>42.028985507246375</v>
      </c>
      <c r="J45" s="122" t="s">
        <v>2210</v>
      </c>
      <c r="K45" s="32">
        <v>69</v>
      </c>
      <c r="L45"/>
      <c r="N45"/>
      <c r="P45"/>
      <c r="Q45"/>
    </row>
    <row r="46" spans="1:17" x14ac:dyDescent="0.25">
      <c r="A46" s="3" t="s">
        <v>73</v>
      </c>
      <c r="B46" s="116" t="s">
        <v>2210</v>
      </c>
      <c r="C46" s="119" t="s">
        <v>2210</v>
      </c>
      <c r="D46" s="8">
        <v>31</v>
      </c>
      <c r="E46" s="24">
        <v>31.958762886597935</v>
      </c>
      <c r="F46" s="8">
        <v>24</v>
      </c>
      <c r="G46" s="24">
        <v>24.742268041237114</v>
      </c>
      <c r="H46" s="8">
        <v>38</v>
      </c>
      <c r="I46" s="24">
        <v>39.175257731958766</v>
      </c>
      <c r="J46" s="122" t="s">
        <v>2210</v>
      </c>
      <c r="K46" s="32">
        <v>98</v>
      </c>
      <c r="L46"/>
      <c r="N46"/>
      <c r="P46"/>
      <c r="Q46"/>
    </row>
    <row r="47" spans="1:17" x14ac:dyDescent="0.25">
      <c r="A47" s="3" t="s">
        <v>74</v>
      </c>
      <c r="B47" s="116" t="s">
        <v>2210</v>
      </c>
      <c r="C47" s="119" t="s">
        <v>2210</v>
      </c>
      <c r="D47" s="8">
        <v>26</v>
      </c>
      <c r="E47" s="24">
        <v>30.232558139534881</v>
      </c>
      <c r="F47" s="8">
        <v>22</v>
      </c>
      <c r="G47" s="24">
        <v>25.581395348837212</v>
      </c>
      <c r="H47" s="8">
        <v>33</v>
      </c>
      <c r="I47" s="24">
        <v>38.372093023255815</v>
      </c>
      <c r="J47" s="122" t="s">
        <v>2210</v>
      </c>
      <c r="K47" s="32">
        <v>88</v>
      </c>
      <c r="L47"/>
      <c r="N47"/>
      <c r="P47"/>
      <c r="Q47"/>
    </row>
    <row r="48" spans="1:17" x14ac:dyDescent="0.25">
      <c r="A48" s="3" t="s">
        <v>75</v>
      </c>
      <c r="B48" s="116" t="s">
        <v>2210</v>
      </c>
      <c r="C48" s="119" t="s">
        <v>2210</v>
      </c>
      <c r="D48" s="8">
        <v>43</v>
      </c>
      <c r="E48" s="24">
        <v>28.476821192052981</v>
      </c>
      <c r="F48" s="8">
        <v>33</v>
      </c>
      <c r="G48" s="24">
        <v>21.85430463576159</v>
      </c>
      <c r="H48" s="8">
        <v>70</v>
      </c>
      <c r="I48" s="24">
        <v>46.357615894039732</v>
      </c>
      <c r="J48" s="122" t="s">
        <v>2210</v>
      </c>
      <c r="K48" s="32">
        <v>154</v>
      </c>
      <c r="L48"/>
      <c r="N48"/>
      <c r="P48"/>
      <c r="Q48"/>
    </row>
    <row r="49" spans="1:17" x14ac:dyDescent="0.25">
      <c r="A49" s="3" t="s">
        <v>76</v>
      </c>
      <c r="B49" s="8">
        <v>0</v>
      </c>
      <c r="C49" s="24">
        <v>0</v>
      </c>
      <c r="D49" s="8">
        <v>19</v>
      </c>
      <c r="E49" s="24">
        <v>43.18181818181818</v>
      </c>
      <c r="F49" s="8">
        <v>14</v>
      </c>
      <c r="G49" s="24">
        <v>31.818181818181817</v>
      </c>
      <c r="H49" s="8">
        <v>11</v>
      </c>
      <c r="I49" s="24">
        <v>25</v>
      </c>
      <c r="J49" s="26">
        <v>0</v>
      </c>
      <c r="K49" s="32">
        <v>44</v>
      </c>
      <c r="L49"/>
      <c r="N49"/>
      <c r="P49"/>
      <c r="Q49"/>
    </row>
    <row r="50" spans="1:17" x14ac:dyDescent="0.25">
      <c r="A50" s="3" t="s">
        <v>77</v>
      </c>
      <c r="B50" s="8">
        <v>5</v>
      </c>
      <c r="C50" s="119" t="s">
        <v>2209</v>
      </c>
      <c r="D50" s="8">
        <v>20</v>
      </c>
      <c r="E50" s="24">
        <v>28.571428571428569</v>
      </c>
      <c r="F50" s="8">
        <v>18</v>
      </c>
      <c r="G50" s="24">
        <v>25.714285714285712</v>
      </c>
      <c r="H50" s="8">
        <v>27</v>
      </c>
      <c r="I50" s="24">
        <v>38.571428571428577</v>
      </c>
      <c r="J50" s="26">
        <v>0</v>
      </c>
      <c r="K50" s="32">
        <v>70</v>
      </c>
      <c r="L50"/>
      <c r="N50"/>
      <c r="P50"/>
      <c r="Q50"/>
    </row>
    <row r="51" spans="1:17" x14ac:dyDescent="0.25">
      <c r="A51" s="3" t="s">
        <v>78</v>
      </c>
      <c r="B51" s="8">
        <v>6</v>
      </c>
      <c r="C51" s="119" t="s">
        <v>2209</v>
      </c>
      <c r="D51" s="8">
        <v>81</v>
      </c>
      <c r="E51" s="24">
        <v>34.177215189873415</v>
      </c>
      <c r="F51" s="8">
        <v>58</v>
      </c>
      <c r="G51" s="24">
        <v>24.472573839662449</v>
      </c>
      <c r="H51" s="8">
        <v>92</v>
      </c>
      <c r="I51" s="24">
        <v>38.81856540084388</v>
      </c>
      <c r="J51" s="26">
        <v>6</v>
      </c>
      <c r="K51" s="32">
        <v>243</v>
      </c>
      <c r="L51"/>
      <c r="N51"/>
      <c r="P51"/>
      <c r="Q51"/>
    </row>
    <row r="52" spans="1:17" x14ac:dyDescent="0.25">
      <c r="A52" s="3" t="s">
        <v>79</v>
      </c>
      <c r="B52" s="116" t="s">
        <v>2210</v>
      </c>
      <c r="C52" s="119" t="s">
        <v>2210</v>
      </c>
      <c r="D52" s="8">
        <v>112</v>
      </c>
      <c r="E52" s="24">
        <v>29.166666666666668</v>
      </c>
      <c r="F52" s="8">
        <v>114</v>
      </c>
      <c r="G52" s="24">
        <v>29.6875</v>
      </c>
      <c r="H52" s="8">
        <v>145</v>
      </c>
      <c r="I52" s="24">
        <v>37.760416666666671</v>
      </c>
      <c r="J52" s="122" t="s">
        <v>2210</v>
      </c>
      <c r="K52" s="32">
        <v>388</v>
      </c>
      <c r="L52"/>
      <c r="N52"/>
      <c r="P52"/>
      <c r="Q52"/>
    </row>
    <row r="53" spans="1:17" x14ac:dyDescent="0.25">
      <c r="A53" s="3" t="s">
        <v>80</v>
      </c>
      <c r="B53" s="116" t="s">
        <v>2210</v>
      </c>
      <c r="C53" s="119" t="s">
        <v>2210</v>
      </c>
      <c r="D53" s="8">
        <v>21</v>
      </c>
      <c r="E53" s="24">
        <v>38.888888888888893</v>
      </c>
      <c r="F53" s="8">
        <v>10</v>
      </c>
      <c r="G53" s="119" t="s">
        <v>2209</v>
      </c>
      <c r="H53" s="8">
        <v>20</v>
      </c>
      <c r="I53" s="24">
        <v>37.037037037037038</v>
      </c>
      <c r="J53" s="122" t="s">
        <v>2210</v>
      </c>
      <c r="K53" s="32">
        <v>54</v>
      </c>
      <c r="L53"/>
      <c r="N53"/>
      <c r="P53"/>
      <c r="Q53"/>
    </row>
    <row r="54" spans="1:17" x14ac:dyDescent="0.25">
      <c r="A54" s="3" t="s">
        <v>81</v>
      </c>
      <c r="B54" s="116" t="s">
        <v>2210</v>
      </c>
      <c r="C54" s="119" t="s">
        <v>2210</v>
      </c>
      <c r="D54" s="8">
        <v>61</v>
      </c>
      <c r="E54" s="24">
        <v>35.05747126436782</v>
      </c>
      <c r="F54" s="8">
        <v>37</v>
      </c>
      <c r="G54" s="24">
        <v>21.264367816091951</v>
      </c>
      <c r="H54" s="8">
        <v>72</v>
      </c>
      <c r="I54" s="24">
        <v>41.379310344827587</v>
      </c>
      <c r="J54" s="122" t="s">
        <v>2210</v>
      </c>
      <c r="K54" s="32">
        <v>176</v>
      </c>
      <c r="L54"/>
      <c r="N54"/>
      <c r="P54"/>
      <c r="Q54"/>
    </row>
    <row r="55" spans="1:17" x14ac:dyDescent="0.25">
      <c r="A55" s="3" t="s">
        <v>82</v>
      </c>
      <c r="B55" s="116" t="s">
        <v>2210</v>
      </c>
      <c r="C55" s="119" t="s">
        <v>2210</v>
      </c>
      <c r="D55" s="8">
        <v>9</v>
      </c>
      <c r="E55" s="119" t="s">
        <v>2209</v>
      </c>
      <c r="F55" s="8">
        <v>10</v>
      </c>
      <c r="G55" s="119" t="s">
        <v>2209</v>
      </c>
      <c r="H55" s="8">
        <v>24</v>
      </c>
      <c r="I55" s="24">
        <v>54.54545454545454</v>
      </c>
      <c r="J55" s="122" t="s">
        <v>2210</v>
      </c>
      <c r="K55" s="32">
        <v>45</v>
      </c>
      <c r="L55"/>
      <c r="N55"/>
      <c r="P55"/>
      <c r="Q55"/>
    </row>
    <row r="56" spans="1:17" x14ac:dyDescent="0.25">
      <c r="A56" s="3" t="s">
        <v>83</v>
      </c>
      <c r="B56" s="116" t="s">
        <v>2210</v>
      </c>
      <c r="C56" s="119" t="s">
        <v>2210</v>
      </c>
      <c r="D56" s="8">
        <v>259</v>
      </c>
      <c r="E56" s="24">
        <v>34.672021419009369</v>
      </c>
      <c r="F56" s="8">
        <v>170</v>
      </c>
      <c r="G56" s="24">
        <v>22.757697456492636</v>
      </c>
      <c r="H56" s="8">
        <v>279</v>
      </c>
      <c r="I56" s="24">
        <v>37.349397590361441</v>
      </c>
      <c r="J56" s="122" t="s">
        <v>2210</v>
      </c>
      <c r="K56" s="32">
        <v>750</v>
      </c>
      <c r="L56"/>
      <c r="N56"/>
      <c r="P56"/>
      <c r="Q56"/>
    </row>
    <row r="57" spans="1:17" x14ac:dyDescent="0.25">
      <c r="A57" s="3" t="s">
        <v>84</v>
      </c>
      <c r="B57" s="116" t="s">
        <v>2210</v>
      </c>
      <c r="C57" s="119" t="s">
        <v>2210</v>
      </c>
      <c r="D57" s="8">
        <v>58</v>
      </c>
      <c r="E57" s="24">
        <v>28.999999999999996</v>
      </c>
      <c r="F57" s="8">
        <v>62</v>
      </c>
      <c r="G57" s="24">
        <v>31</v>
      </c>
      <c r="H57" s="8">
        <v>71</v>
      </c>
      <c r="I57" s="24">
        <v>35.5</v>
      </c>
      <c r="J57" s="122" t="s">
        <v>2210</v>
      </c>
      <c r="K57" s="32">
        <v>202</v>
      </c>
      <c r="L57"/>
      <c r="N57"/>
      <c r="P57"/>
      <c r="Q57"/>
    </row>
    <row r="58" spans="1:17" s="18" customFormat="1" x14ac:dyDescent="0.25">
      <c r="A58" s="4" t="s">
        <v>17</v>
      </c>
      <c r="B58" s="16">
        <v>583</v>
      </c>
      <c r="C58" s="23">
        <v>3.5824013764286593</v>
      </c>
      <c r="D58" s="16">
        <v>5426</v>
      </c>
      <c r="E58" s="23">
        <v>33.341526361066734</v>
      </c>
      <c r="F58" s="16">
        <v>3990</v>
      </c>
      <c r="G58" s="23">
        <v>24.517635492196142</v>
      </c>
      <c r="H58" s="16">
        <v>6275</v>
      </c>
      <c r="I58" s="23">
        <v>38.558436770308468</v>
      </c>
      <c r="J58" s="35">
        <v>200</v>
      </c>
      <c r="K58" s="36">
        <v>16474</v>
      </c>
    </row>
    <row r="60" spans="1:17" x14ac:dyDescent="0.25">
      <c r="A60" t="s">
        <v>1699</v>
      </c>
      <c r="B60" s="6"/>
      <c r="C60" s="6"/>
      <c r="D60"/>
      <c r="E60" s="6"/>
      <c r="F60" s="6"/>
      <c r="H60"/>
      <c r="L60"/>
      <c r="N60"/>
      <c r="P60"/>
      <c r="Q60"/>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C9D08-0307-440E-9970-C91EA031D237}">
  <dimension ref="A1:AD60"/>
  <sheetViews>
    <sheetView zoomScaleNormal="100" workbookViewId="0">
      <pane xSplit="1" topLeftCell="M1" activePane="topRight" state="frozen"/>
      <selection pane="topRight" activeCell="A61" sqref="A61"/>
    </sheetView>
  </sheetViews>
  <sheetFormatPr defaultRowHeight="15" x14ac:dyDescent="0.25"/>
  <cols>
    <col min="1" max="1" width="15.85546875" customWidth="1"/>
    <col min="2" max="2" width="13.7109375" style="8" customWidth="1"/>
    <col min="3" max="3" width="13.7109375" customWidth="1"/>
    <col min="4" max="4" width="13.7109375" style="8" customWidth="1"/>
    <col min="5" max="5" width="13.7109375" customWidth="1"/>
    <col min="6" max="6" width="13.7109375" style="8" customWidth="1"/>
    <col min="7" max="7" width="13.7109375" customWidth="1"/>
    <col min="8" max="8" width="13.7109375" style="8" customWidth="1"/>
    <col min="9" max="13" width="13.7109375" customWidth="1"/>
    <col min="14" max="14" width="13.7109375" style="8" customWidth="1"/>
    <col min="15" max="15" width="13.7109375" customWidth="1"/>
    <col min="16" max="16" width="13.7109375" style="8" customWidth="1"/>
    <col min="17" max="19" width="13.7109375" customWidth="1"/>
    <col min="20" max="20" width="13.7109375" style="8" customWidth="1"/>
    <col min="21" max="21" width="13.7109375" customWidth="1"/>
    <col min="22" max="22" width="13.7109375" style="8" customWidth="1"/>
    <col min="23" max="23" width="13.7109375" customWidth="1"/>
    <col min="24" max="30" width="13.7109375" style="8" customWidth="1"/>
  </cols>
  <sheetData>
    <row r="1" spans="1:30" ht="18.75" x14ac:dyDescent="0.3">
      <c r="A1" s="63" t="s">
        <v>1661</v>
      </c>
      <c r="B1" s="6"/>
      <c r="C1" s="6"/>
      <c r="D1"/>
      <c r="F1"/>
      <c r="H1"/>
      <c r="N1"/>
      <c r="P1"/>
      <c r="T1"/>
      <c r="V1"/>
      <c r="X1"/>
      <c r="Y1"/>
      <c r="Z1"/>
      <c r="AA1"/>
      <c r="AB1"/>
      <c r="AC1"/>
      <c r="AD1"/>
    </row>
    <row r="2" spans="1:30" s="2" customFormat="1" ht="51.75" customHeight="1" x14ac:dyDescent="0.25">
      <c r="A2" s="64" t="s">
        <v>101</v>
      </c>
      <c r="B2" s="71" t="s">
        <v>1546</v>
      </c>
      <c r="C2" s="69" t="s">
        <v>1583</v>
      </c>
      <c r="D2" s="71" t="s">
        <v>140</v>
      </c>
      <c r="E2" s="69" t="s">
        <v>1584</v>
      </c>
      <c r="F2" s="71" t="s">
        <v>1547</v>
      </c>
      <c r="G2" s="69" t="s">
        <v>1585</v>
      </c>
      <c r="H2" s="71" t="s">
        <v>141</v>
      </c>
      <c r="I2" s="69" t="s">
        <v>1586</v>
      </c>
      <c r="J2" s="71" t="s">
        <v>142</v>
      </c>
      <c r="K2" s="69" t="s">
        <v>1587</v>
      </c>
      <c r="L2" s="71" t="s">
        <v>1635</v>
      </c>
      <c r="M2" s="64" t="s">
        <v>1588</v>
      </c>
      <c r="N2" s="73" t="s">
        <v>1636</v>
      </c>
      <c r="O2" s="64" t="s">
        <v>1589</v>
      </c>
      <c r="P2" s="73" t="s">
        <v>1545</v>
      </c>
      <c r="Q2" s="64" t="s">
        <v>1590</v>
      </c>
      <c r="R2" s="73" t="s">
        <v>1556</v>
      </c>
      <c r="S2" s="69" t="s">
        <v>1591</v>
      </c>
      <c r="T2" s="70" t="s">
        <v>148</v>
      </c>
      <c r="U2" s="69" t="s">
        <v>1592</v>
      </c>
      <c r="V2" s="70" t="s">
        <v>143</v>
      </c>
      <c r="W2" s="69" t="s">
        <v>1593</v>
      </c>
      <c r="X2" s="70" t="s">
        <v>144</v>
      </c>
      <c r="Y2" s="69" t="s">
        <v>1594</v>
      </c>
      <c r="Z2" s="70" t="s">
        <v>145</v>
      </c>
      <c r="AA2" s="69" t="s">
        <v>1595</v>
      </c>
      <c r="AB2" s="70" t="s">
        <v>149</v>
      </c>
      <c r="AC2" s="64" t="s">
        <v>1596</v>
      </c>
      <c r="AD2" s="76" t="s">
        <v>1539</v>
      </c>
    </row>
    <row r="3" spans="1:30" x14ac:dyDescent="0.25">
      <c r="A3" s="27" t="s">
        <v>30</v>
      </c>
      <c r="B3" s="120" t="s">
        <v>2209</v>
      </c>
      <c r="C3" s="121" t="s">
        <v>2209</v>
      </c>
      <c r="D3" s="28">
        <v>7</v>
      </c>
      <c r="E3" s="121" t="s">
        <v>2209</v>
      </c>
      <c r="F3" s="28">
        <v>11</v>
      </c>
      <c r="G3" s="29">
        <v>6.962025316455696</v>
      </c>
      <c r="H3" s="28">
        <v>23</v>
      </c>
      <c r="I3" s="29">
        <v>14.556962025316455</v>
      </c>
      <c r="J3" s="28">
        <v>12</v>
      </c>
      <c r="K3" s="29">
        <v>7.59493670886076</v>
      </c>
      <c r="L3" s="28">
        <v>0</v>
      </c>
      <c r="M3" s="29">
        <v>0</v>
      </c>
      <c r="N3" s="37">
        <v>0</v>
      </c>
      <c r="O3" s="29">
        <v>0</v>
      </c>
      <c r="P3" s="37">
        <v>5</v>
      </c>
      <c r="Q3" s="121" t="s">
        <v>2209</v>
      </c>
      <c r="R3" s="37">
        <v>21</v>
      </c>
      <c r="S3" s="29">
        <v>13.291139240506327</v>
      </c>
      <c r="T3" s="37">
        <v>14</v>
      </c>
      <c r="U3" s="29">
        <v>8.8607594936708853</v>
      </c>
      <c r="V3" s="37">
        <v>5</v>
      </c>
      <c r="W3" s="121" t="s">
        <v>2209</v>
      </c>
      <c r="X3" s="124" t="s">
        <v>2209</v>
      </c>
      <c r="Y3" s="121" t="s">
        <v>2209</v>
      </c>
      <c r="Z3" s="124" t="s">
        <v>2209</v>
      </c>
      <c r="AA3" s="121" t="s">
        <v>2209</v>
      </c>
      <c r="AB3" s="37">
        <v>85</v>
      </c>
      <c r="AC3" s="29">
        <v>53.797468354430379</v>
      </c>
      <c r="AD3" s="31">
        <v>158</v>
      </c>
    </row>
    <row r="4" spans="1:30" x14ac:dyDescent="0.25">
      <c r="A4" s="3" t="s">
        <v>31</v>
      </c>
      <c r="B4" s="8">
        <v>23</v>
      </c>
      <c r="C4" s="24">
        <v>1.5551048005409061</v>
      </c>
      <c r="D4" s="8">
        <v>141</v>
      </c>
      <c r="E4" s="24">
        <v>9.5334685598377273</v>
      </c>
      <c r="F4" s="8">
        <v>59</v>
      </c>
      <c r="G4" s="24">
        <v>3.9891818796484109</v>
      </c>
      <c r="H4" s="8">
        <v>192</v>
      </c>
      <c r="I4" s="24">
        <v>12.981744421906694</v>
      </c>
      <c r="J4" s="8">
        <v>45</v>
      </c>
      <c r="K4" s="24">
        <v>3.0405405405405408</v>
      </c>
      <c r="L4" s="8">
        <v>0</v>
      </c>
      <c r="M4" s="24">
        <v>0</v>
      </c>
      <c r="N4" s="38">
        <v>7</v>
      </c>
      <c r="O4" s="119" t="s">
        <v>2209</v>
      </c>
      <c r="P4" s="38">
        <v>92</v>
      </c>
      <c r="Q4" s="24">
        <v>6.2204192021636242</v>
      </c>
      <c r="R4" s="38">
        <v>233</v>
      </c>
      <c r="S4" s="24">
        <v>15.753887762001353</v>
      </c>
      <c r="T4" s="38">
        <v>25</v>
      </c>
      <c r="U4" s="24">
        <v>1.6891891891891893</v>
      </c>
      <c r="V4" s="38">
        <v>36</v>
      </c>
      <c r="W4" s="24">
        <v>2.4340770791075048</v>
      </c>
      <c r="X4" s="38">
        <v>17</v>
      </c>
      <c r="Y4" s="24">
        <v>1.1494252873563218</v>
      </c>
      <c r="Z4" s="38">
        <v>23</v>
      </c>
      <c r="AA4" s="24">
        <v>1.5551048005409061</v>
      </c>
      <c r="AB4" s="38">
        <v>691</v>
      </c>
      <c r="AC4" s="24">
        <v>46.689189189189193</v>
      </c>
      <c r="AD4" s="32">
        <v>1480</v>
      </c>
    </row>
    <row r="5" spans="1:30" x14ac:dyDescent="0.25">
      <c r="A5" s="3" t="s">
        <v>32</v>
      </c>
      <c r="B5" s="8">
        <v>7</v>
      </c>
      <c r="C5" s="119" t="s">
        <v>2209</v>
      </c>
      <c r="D5" s="8">
        <v>22</v>
      </c>
      <c r="E5" s="24">
        <v>12.790697674418606</v>
      </c>
      <c r="F5" s="8">
        <v>12</v>
      </c>
      <c r="G5" s="24">
        <v>6.9767441860465116</v>
      </c>
      <c r="H5" s="8">
        <v>30</v>
      </c>
      <c r="I5" s="24">
        <v>17.441860465116278</v>
      </c>
      <c r="J5" s="8">
        <v>14</v>
      </c>
      <c r="K5" s="24">
        <v>8.1395348837209305</v>
      </c>
      <c r="L5" s="8">
        <v>0</v>
      </c>
      <c r="M5" s="24">
        <v>0</v>
      </c>
      <c r="N5" s="38">
        <v>0</v>
      </c>
      <c r="O5" s="24">
        <v>0</v>
      </c>
      <c r="P5" s="38">
        <v>14</v>
      </c>
      <c r="Q5" s="24">
        <v>8.1395348837209305</v>
      </c>
      <c r="R5" s="38">
        <v>28</v>
      </c>
      <c r="S5" s="24">
        <v>16.279069767441861</v>
      </c>
      <c r="T5" s="38">
        <v>22</v>
      </c>
      <c r="U5" s="24">
        <v>12.790697674418606</v>
      </c>
      <c r="V5" s="125" t="s">
        <v>2209</v>
      </c>
      <c r="W5" s="119" t="s">
        <v>2209</v>
      </c>
      <c r="X5" s="125" t="s">
        <v>2209</v>
      </c>
      <c r="Y5" s="119" t="s">
        <v>2209</v>
      </c>
      <c r="Z5" s="38">
        <v>0</v>
      </c>
      <c r="AA5" s="24">
        <v>0</v>
      </c>
      <c r="AB5" s="38">
        <v>105</v>
      </c>
      <c r="AC5" s="24">
        <v>61.403508771929829</v>
      </c>
      <c r="AD5" s="32">
        <v>172</v>
      </c>
    </row>
    <row r="6" spans="1:30" x14ac:dyDescent="0.25">
      <c r="A6" s="3" t="s">
        <v>33</v>
      </c>
      <c r="B6" s="8">
        <v>6</v>
      </c>
      <c r="C6" s="119" t="s">
        <v>2209</v>
      </c>
      <c r="D6" s="8">
        <v>8</v>
      </c>
      <c r="E6" s="119" t="s">
        <v>2209</v>
      </c>
      <c r="F6" s="8">
        <v>6</v>
      </c>
      <c r="G6" s="119" t="s">
        <v>2209</v>
      </c>
      <c r="H6" s="8">
        <v>13</v>
      </c>
      <c r="I6" s="24">
        <v>13.541666666666666</v>
      </c>
      <c r="J6" s="8">
        <v>10</v>
      </c>
      <c r="K6" s="119" t="s">
        <v>2209</v>
      </c>
      <c r="L6" s="116" t="s">
        <v>2209</v>
      </c>
      <c r="M6" s="119" t="s">
        <v>2209</v>
      </c>
      <c r="N6" s="38">
        <v>0</v>
      </c>
      <c r="O6" s="24">
        <v>0</v>
      </c>
      <c r="P6" s="38">
        <v>8</v>
      </c>
      <c r="Q6" s="119" t="s">
        <v>2209</v>
      </c>
      <c r="R6" s="38">
        <v>26</v>
      </c>
      <c r="S6" s="24">
        <v>27.083333333333332</v>
      </c>
      <c r="T6" s="38">
        <v>15</v>
      </c>
      <c r="U6" s="24">
        <v>15.625</v>
      </c>
      <c r="V6" s="38">
        <v>0</v>
      </c>
      <c r="W6" s="24">
        <v>0</v>
      </c>
      <c r="X6" s="38">
        <v>0</v>
      </c>
      <c r="Y6" s="24">
        <v>0</v>
      </c>
      <c r="Z6" s="38">
        <v>0</v>
      </c>
      <c r="AA6" s="24">
        <v>0</v>
      </c>
      <c r="AB6" s="38">
        <v>59</v>
      </c>
      <c r="AC6" s="24">
        <v>61.458333333333336</v>
      </c>
      <c r="AD6" s="32">
        <v>96</v>
      </c>
    </row>
    <row r="7" spans="1:30" x14ac:dyDescent="0.25">
      <c r="A7" s="3" t="s">
        <v>34</v>
      </c>
      <c r="B7" s="116" t="s">
        <v>2209</v>
      </c>
      <c r="C7" s="119" t="s">
        <v>2209</v>
      </c>
      <c r="D7" s="8">
        <v>18</v>
      </c>
      <c r="E7" s="24">
        <v>10.588235294117647</v>
      </c>
      <c r="F7" s="8">
        <v>9</v>
      </c>
      <c r="G7" s="119" t="s">
        <v>2209</v>
      </c>
      <c r="H7" s="8">
        <v>19</v>
      </c>
      <c r="I7" s="24">
        <v>11.176470588235295</v>
      </c>
      <c r="J7" s="8">
        <v>5</v>
      </c>
      <c r="K7" s="119" t="s">
        <v>2209</v>
      </c>
      <c r="L7" s="8">
        <v>0</v>
      </c>
      <c r="M7" s="24">
        <v>0</v>
      </c>
      <c r="N7" s="38">
        <v>0</v>
      </c>
      <c r="O7" s="24">
        <v>0</v>
      </c>
      <c r="P7" s="38">
        <v>10</v>
      </c>
      <c r="Q7" s="119" t="s">
        <v>2209</v>
      </c>
      <c r="R7" s="38">
        <v>36</v>
      </c>
      <c r="S7" s="24">
        <v>21.176470588235293</v>
      </c>
      <c r="T7" s="38">
        <v>6</v>
      </c>
      <c r="U7" s="119" t="s">
        <v>2209</v>
      </c>
      <c r="V7" s="125" t="s">
        <v>2209</v>
      </c>
      <c r="W7" s="119" t="s">
        <v>2209</v>
      </c>
      <c r="X7" s="125" t="s">
        <v>2209</v>
      </c>
      <c r="Y7" s="119" t="s">
        <v>2209</v>
      </c>
      <c r="Z7" s="125" t="s">
        <v>2209</v>
      </c>
      <c r="AA7" s="119" t="s">
        <v>2209</v>
      </c>
      <c r="AB7" s="38">
        <v>88</v>
      </c>
      <c r="AC7" s="24">
        <v>51.764705882352949</v>
      </c>
      <c r="AD7" s="32">
        <v>170</v>
      </c>
    </row>
    <row r="8" spans="1:30" x14ac:dyDescent="0.25">
      <c r="A8" s="3" t="s">
        <v>35</v>
      </c>
      <c r="B8" s="8">
        <v>18</v>
      </c>
      <c r="C8" s="24">
        <v>2.0785219399538106</v>
      </c>
      <c r="D8" s="8">
        <v>91</v>
      </c>
      <c r="E8" s="24">
        <v>10.508083140877599</v>
      </c>
      <c r="F8" s="8">
        <v>61</v>
      </c>
      <c r="G8" s="24">
        <v>7.0438799076212479</v>
      </c>
      <c r="H8" s="8">
        <v>131</v>
      </c>
      <c r="I8" s="24">
        <v>15.127020785219401</v>
      </c>
      <c r="J8" s="8">
        <v>83</v>
      </c>
      <c r="K8" s="24">
        <v>9.5842956120092371</v>
      </c>
      <c r="L8" s="116" t="s">
        <v>2209</v>
      </c>
      <c r="M8" s="119" t="s">
        <v>2209</v>
      </c>
      <c r="N8" s="38">
        <v>0</v>
      </c>
      <c r="O8" s="24">
        <v>0</v>
      </c>
      <c r="P8" s="38">
        <v>30</v>
      </c>
      <c r="Q8" s="24">
        <v>3.4642032332563506</v>
      </c>
      <c r="R8" s="38">
        <v>131</v>
      </c>
      <c r="S8" s="24">
        <v>15.127020785219401</v>
      </c>
      <c r="T8" s="38">
        <v>58</v>
      </c>
      <c r="U8" s="24">
        <v>6.6974595842956122</v>
      </c>
      <c r="V8" s="38">
        <v>10</v>
      </c>
      <c r="W8" s="119" t="s">
        <v>2209</v>
      </c>
      <c r="X8" s="38">
        <v>6</v>
      </c>
      <c r="Y8" s="119" t="s">
        <v>2209</v>
      </c>
      <c r="Z8" s="125" t="s">
        <v>2209</v>
      </c>
      <c r="AA8" s="119" t="s">
        <v>2209</v>
      </c>
      <c r="AB8" s="38">
        <v>485</v>
      </c>
      <c r="AC8" s="24">
        <v>56.199304750869061</v>
      </c>
      <c r="AD8" s="32">
        <v>866</v>
      </c>
    </row>
    <row r="9" spans="1:30" x14ac:dyDescent="0.25">
      <c r="A9" s="3" t="s">
        <v>36</v>
      </c>
      <c r="B9" s="116" t="s">
        <v>2209</v>
      </c>
      <c r="C9" s="119" t="s">
        <v>2209</v>
      </c>
      <c r="D9" s="116" t="s">
        <v>2209</v>
      </c>
      <c r="E9" s="119" t="s">
        <v>2209</v>
      </c>
      <c r="F9" s="116" t="s">
        <v>2209</v>
      </c>
      <c r="G9" s="119" t="s">
        <v>2209</v>
      </c>
      <c r="H9" s="8">
        <v>6</v>
      </c>
      <c r="I9" s="119" t="s">
        <v>2209</v>
      </c>
      <c r="J9" s="8">
        <v>6</v>
      </c>
      <c r="K9" s="119" t="s">
        <v>2209</v>
      </c>
      <c r="L9" s="8">
        <v>0</v>
      </c>
      <c r="M9" s="24">
        <v>0</v>
      </c>
      <c r="N9" s="125" t="s">
        <v>2209</v>
      </c>
      <c r="O9" s="119" t="s">
        <v>2209</v>
      </c>
      <c r="P9" s="38">
        <v>7</v>
      </c>
      <c r="Q9" s="119" t="s">
        <v>2209</v>
      </c>
      <c r="R9" s="38">
        <v>19</v>
      </c>
      <c r="S9" s="24">
        <v>28.35820895522388</v>
      </c>
      <c r="T9" s="38">
        <v>6</v>
      </c>
      <c r="U9" s="119" t="s">
        <v>2209</v>
      </c>
      <c r="V9" s="38">
        <v>0</v>
      </c>
      <c r="W9" s="24">
        <v>0</v>
      </c>
      <c r="X9" s="38">
        <v>0</v>
      </c>
      <c r="Y9" s="24">
        <v>0</v>
      </c>
      <c r="Z9" s="38">
        <v>0</v>
      </c>
      <c r="AA9" s="24">
        <v>0</v>
      </c>
      <c r="AB9" s="38">
        <v>35</v>
      </c>
      <c r="AC9" s="24">
        <v>52.238805970149251</v>
      </c>
      <c r="AD9" s="32">
        <v>67</v>
      </c>
    </row>
    <row r="10" spans="1:30" x14ac:dyDescent="0.25">
      <c r="A10" s="3" t="s">
        <v>37</v>
      </c>
      <c r="B10" s="116" t="s">
        <v>2209</v>
      </c>
      <c r="C10" s="119" t="s">
        <v>2209</v>
      </c>
      <c r="D10" s="116" t="s">
        <v>2209</v>
      </c>
      <c r="E10" s="119" t="s">
        <v>2209</v>
      </c>
      <c r="F10" s="116" t="s">
        <v>2209</v>
      </c>
      <c r="G10" s="119" t="s">
        <v>2209</v>
      </c>
      <c r="H10" s="8">
        <v>12</v>
      </c>
      <c r="I10" s="24">
        <v>17.647058823529413</v>
      </c>
      <c r="J10" s="8">
        <v>5</v>
      </c>
      <c r="K10" s="119" t="s">
        <v>2209</v>
      </c>
      <c r="L10" s="8">
        <v>0</v>
      </c>
      <c r="M10" s="24">
        <v>0</v>
      </c>
      <c r="N10" s="38">
        <v>0</v>
      </c>
      <c r="O10" s="24">
        <v>0</v>
      </c>
      <c r="P10" s="125" t="s">
        <v>2209</v>
      </c>
      <c r="Q10" s="119" t="s">
        <v>2209</v>
      </c>
      <c r="R10" s="38">
        <v>8</v>
      </c>
      <c r="S10" s="119" t="s">
        <v>2209</v>
      </c>
      <c r="T10" s="38">
        <v>11</v>
      </c>
      <c r="U10" s="24">
        <v>16.176470588235293</v>
      </c>
      <c r="V10" s="38">
        <v>0</v>
      </c>
      <c r="W10" s="24">
        <v>0</v>
      </c>
      <c r="X10" s="38">
        <v>0</v>
      </c>
      <c r="Y10" s="24">
        <v>0</v>
      </c>
      <c r="Z10" s="38">
        <v>0</v>
      </c>
      <c r="AA10" s="24">
        <v>0</v>
      </c>
      <c r="AB10" s="38">
        <v>38</v>
      </c>
      <c r="AC10" s="24">
        <v>57.575757575757578</v>
      </c>
      <c r="AD10" s="32">
        <v>68</v>
      </c>
    </row>
    <row r="11" spans="1:30" x14ac:dyDescent="0.25">
      <c r="A11" s="3" t="s">
        <v>38</v>
      </c>
      <c r="B11" s="8">
        <v>5</v>
      </c>
      <c r="C11" s="119" t="s">
        <v>2209</v>
      </c>
      <c r="D11" s="8">
        <v>6</v>
      </c>
      <c r="E11" s="119" t="s">
        <v>2209</v>
      </c>
      <c r="F11" s="116" t="s">
        <v>2209</v>
      </c>
      <c r="G11" s="119" t="s">
        <v>2209</v>
      </c>
      <c r="H11" s="8">
        <v>9</v>
      </c>
      <c r="I11" s="119" t="s">
        <v>2209</v>
      </c>
      <c r="J11" s="116" t="s">
        <v>2209</v>
      </c>
      <c r="K11" s="119" t="s">
        <v>2209</v>
      </c>
      <c r="L11" s="8">
        <v>0</v>
      </c>
      <c r="M11" s="24">
        <v>0</v>
      </c>
      <c r="N11" s="38">
        <v>0</v>
      </c>
      <c r="O11" s="24">
        <v>0</v>
      </c>
      <c r="P11" s="125" t="s">
        <v>2209</v>
      </c>
      <c r="Q11" s="119" t="s">
        <v>2209</v>
      </c>
      <c r="R11" s="38">
        <v>11</v>
      </c>
      <c r="S11" s="24">
        <v>18.333333333333332</v>
      </c>
      <c r="T11" s="38">
        <v>6</v>
      </c>
      <c r="U11" s="119" t="s">
        <v>2209</v>
      </c>
      <c r="V11" s="125" t="s">
        <v>2209</v>
      </c>
      <c r="W11" s="119" t="s">
        <v>2209</v>
      </c>
      <c r="X11" s="38">
        <v>0</v>
      </c>
      <c r="Y11" s="24">
        <v>0</v>
      </c>
      <c r="Z11" s="125" t="s">
        <v>2209</v>
      </c>
      <c r="AA11" s="119" t="s">
        <v>2209</v>
      </c>
      <c r="AB11" s="38">
        <v>29</v>
      </c>
      <c r="AC11" s="24">
        <v>48.333333333333336</v>
      </c>
      <c r="AD11" s="32">
        <v>60</v>
      </c>
    </row>
    <row r="12" spans="1:30" x14ac:dyDescent="0.25">
      <c r="A12" s="3" t="s">
        <v>39</v>
      </c>
      <c r="B12" s="8">
        <v>10</v>
      </c>
      <c r="C12" s="119" t="s">
        <v>2209</v>
      </c>
      <c r="D12" s="8">
        <v>35</v>
      </c>
      <c r="E12" s="24">
        <v>10.638297872340425</v>
      </c>
      <c r="F12" s="8">
        <v>20</v>
      </c>
      <c r="G12" s="24">
        <v>6.0790273556231007</v>
      </c>
      <c r="H12" s="8">
        <v>53</v>
      </c>
      <c r="I12" s="24">
        <v>16.109422492401215</v>
      </c>
      <c r="J12" s="8">
        <v>26</v>
      </c>
      <c r="K12" s="24">
        <v>7.878787878787878</v>
      </c>
      <c r="L12" s="116" t="s">
        <v>2209</v>
      </c>
      <c r="M12" s="119" t="s">
        <v>2209</v>
      </c>
      <c r="N12" s="125" t="s">
        <v>2209</v>
      </c>
      <c r="O12" s="119" t="s">
        <v>2209</v>
      </c>
      <c r="P12" s="38">
        <v>27</v>
      </c>
      <c r="Q12" s="24">
        <v>8.2066869300911858</v>
      </c>
      <c r="R12" s="38">
        <v>54</v>
      </c>
      <c r="S12" s="24">
        <v>16.413373860182372</v>
      </c>
      <c r="T12" s="38">
        <v>67</v>
      </c>
      <c r="U12" s="24">
        <v>20.364741641337385</v>
      </c>
      <c r="V12" s="125" t="s">
        <v>2209</v>
      </c>
      <c r="W12" s="119" t="s">
        <v>2209</v>
      </c>
      <c r="X12" s="125" t="s">
        <v>2209</v>
      </c>
      <c r="Y12" s="119" t="s">
        <v>2209</v>
      </c>
      <c r="Z12" s="38">
        <v>0</v>
      </c>
      <c r="AA12" s="24">
        <v>0</v>
      </c>
      <c r="AB12" s="38">
        <v>207</v>
      </c>
      <c r="AC12" s="24">
        <v>63.302752293577981</v>
      </c>
      <c r="AD12" s="32">
        <v>330</v>
      </c>
    </row>
    <row r="13" spans="1:30" x14ac:dyDescent="0.25">
      <c r="A13" s="3" t="s">
        <v>40</v>
      </c>
      <c r="B13" s="8">
        <v>0</v>
      </c>
      <c r="C13" s="24">
        <v>0</v>
      </c>
      <c r="D13" s="8">
        <v>5</v>
      </c>
      <c r="E13" s="119" t="s">
        <v>2209</v>
      </c>
      <c r="F13" s="116" t="s">
        <v>2209</v>
      </c>
      <c r="G13" s="119" t="s">
        <v>2209</v>
      </c>
      <c r="H13" s="8">
        <v>13</v>
      </c>
      <c r="I13" s="24">
        <v>26.530612244897959</v>
      </c>
      <c r="J13" s="116" t="s">
        <v>2209</v>
      </c>
      <c r="K13" s="119" t="s">
        <v>2209</v>
      </c>
      <c r="L13" s="8">
        <v>0</v>
      </c>
      <c r="M13" s="24">
        <v>0</v>
      </c>
      <c r="N13" s="38">
        <v>0</v>
      </c>
      <c r="O13" s="24">
        <v>0</v>
      </c>
      <c r="P13" s="38">
        <v>6</v>
      </c>
      <c r="Q13" s="119" t="s">
        <v>2209</v>
      </c>
      <c r="R13" s="38">
        <v>8</v>
      </c>
      <c r="S13" s="119" t="s">
        <v>2209</v>
      </c>
      <c r="T13" s="125" t="s">
        <v>2209</v>
      </c>
      <c r="U13" s="119" t="s">
        <v>2209</v>
      </c>
      <c r="V13" s="38">
        <v>0</v>
      </c>
      <c r="W13" s="24">
        <v>0</v>
      </c>
      <c r="X13" s="38">
        <v>0</v>
      </c>
      <c r="Y13" s="24">
        <v>0</v>
      </c>
      <c r="Z13" s="38">
        <v>0</v>
      </c>
      <c r="AA13" s="24">
        <v>0</v>
      </c>
      <c r="AB13" s="38">
        <v>28</v>
      </c>
      <c r="AC13" s="24">
        <v>57.142857142857139</v>
      </c>
      <c r="AD13" s="32">
        <v>49</v>
      </c>
    </row>
    <row r="14" spans="1:30" x14ac:dyDescent="0.25">
      <c r="A14" s="3" t="s">
        <v>41</v>
      </c>
      <c r="B14" s="116" t="s">
        <v>2209</v>
      </c>
      <c r="C14" s="119" t="s">
        <v>2209</v>
      </c>
      <c r="D14" s="8">
        <v>7</v>
      </c>
      <c r="E14" s="119" t="s">
        <v>2209</v>
      </c>
      <c r="F14" s="116" t="s">
        <v>2209</v>
      </c>
      <c r="G14" s="119" t="s">
        <v>2209</v>
      </c>
      <c r="H14" s="116" t="s">
        <v>2209</v>
      </c>
      <c r="I14" s="119" t="s">
        <v>2209</v>
      </c>
      <c r="J14" s="8">
        <v>7</v>
      </c>
      <c r="K14" s="119" t="s">
        <v>2209</v>
      </c>
      <c r="L14" s="8">
        <v>0</v>
      </c>
      <c r="M14" s="24">
        <v>0</v>
      </c>
      <c r="N14" s="38">
        <v>0</v>
      </c>
      <c r="O14" s="24">
        <v>0</v>
      </c>
      <c r="P14" s="125" t="s">
        <v>2209</v>
      </c>
      <c r="Q14" s="119" t="s">
        <v>2209</v>
      </c>
      <c r="R14" s="38">
        <v>26</v>
      </c>
      <c r="S14" s="24">
        <v>22.608695652173914</v>
      </c>
      <c r="T14" s="125" t="s">
        <v>2209</v>
      </c>
      <c r="U14" s="119" t="s">
        <v>2209</v>
      </c>
      <c r="V14" s="38">
        <v>0</v>
      </c>
      <c r="W14" s="24">
        <v>0</v>
      </c>
      <c r="X14" s="38">
        <v>0</v>
      </c>
      <c r="Y14" s="24">
        <v>0</v>
      </c>
      <c r="Z14" s="38">
        <v>0</v>
      </c>
      <c r="AA14" s="24">
        <v>0</v>
      </c>
      <c r="AB14" s="38">
        <v>44</v>
      </c>
      <c r="AC14" s="24">
        <v>38.260869565217391</v>
      </c>
      <c r="AD14" s="32">
        <v>115</v>
      </c>
    </row>
    <row r="15" spans="1:30" x14ac:dyDescent="0.25">
      <c r="A15" s="3" t="s">
        <v>42</v>
      </c>
      <c r="B15" s="8">
        <v>8</v>
      </c>
      <c r="C15" s="119" t="s">
        <v>2209</v>
      </c>
      <c r="D15" s="8">
        <v>25</v>
      </c>
      <c r="E15" s="24">
        <v>8.5910652920962196</v>
      </c>
      <c r="F15" s="8">
        <v>9</v>
      </c>
      <c r="G15" s="119" t="s">
        <v>2209</v>
      </c>
      <c r="H15" s="8">
        <v>22</v>
      </c>
      <c r="I15" s="24">
        <v>7.5601374570446733</v>
      </c>
      <c r="J15" s="8">
        <v>11</v>
      </c>
      <c r="K15" s="24">
        <v>3.7800687285223367</v>
      </c>
      <c r="L15" s="116" t="s">
        <v>2209</v>
      </c>
      <c r="M15" s="119" t="s">
        <v>2209</v>
      </c>
      <c r="N15" s="125" t="s">
        <v>2209</v>
      </c>
      <c r="O15" s="119" t="s">
        <v>2209</v>
      </c>
      <c r="P15" s="38">
        <v>15</v>
      </c>
      <c r="Q15" s="24">
        <v>5.1546391752577314</v>
      </c>
      <c r="R15" s="38">
        <v>32</v>
      </c>
      <c r="S15" s="24">
        <v>10.996563573883162</v>
      </c>
      <c r="T15" s="38">
        <v>31</v>
      </c>
      <c r="U15" s="24">
        <v>10.652920962199312</v>
      </c>
      <c r="V15" s="38">
        <v>0</v>
      </c>
      <c r="W15" s="24">
        <v>0</v>
      </c>
      <c r="X15" s="38">
        <v>0</v>
      </c>
      <c r="Y15" s="24">
        <v>0</v>
      </c>
      <c r="Z15" s="38">
        <v>0</v>
      </c>
      <c r="AA15" s="24">
        <v>0</v>
      </c>
      <c r="AB15" s="38">
        <v>140</v>
      </c>
      <c r="AC15" s="24">
        <v>48.109965635738831</v>
      </c>
      <c r="AD15" s="32">
        <v>291</v>
      </c>
    </row>
    <row r="16" spans="1:30" x14ac:dyDescent="0.25">
      <c r="A16" s="3" t="s">
        <v>43</v>
      </c>
      <c r="B16" s="8">
        <v>0</v>
      </c>
      <c r="C16" s="24">
        <v>0</v>
      </c>
      <c r="D16" s="8">
        <v>15</v>
      </c>
      <c r="E16" s="24">
        <v>7.4626865671641784</v>
      </c>
      <c r="F16" s="8">
        <v>5</v>
      </c>
      <c r="G16" s="119" t="s">
        <v>2209</v>
      </c>
      <c r="H16" s="8">
        <v>25</v>
      </c>
      <c r="I16" s="24">
        <v>12.437810945273633</v>
      </c>
      <c r="J16" s="116" t="s">
        <v>2209</v>
      </c>
      <c r="K16" s="119" t="s">
        <v>2209</v>
      </c>
      <c r="L16" s="8">
        <v>0</v>
      </c>
      <c r="M16" s="24">
        <v>0</v>
      </c>
      <c r="N16" s="38">
        <v>0</v>
      </c>
      <c r="O16" s="24">
        <v>0</v>
      </c>
      <c r="P16" s="125" t="s">
        <v>2209</v>
      </c>
      <c r="Q16" s="119" t="s">
        <v>2209</v>
      </c>
      <c r="R16" s="38">
        <v>34</v>
      </c>
      <c r="S16" s="24">
        <v>16.915422885572141</v>
      </c>
      <c r="T16" s="125" t="s">
        <v>2209</v>
      </c>
      <c r="U16" s="119" t="s">
        <v>2209</v>
      </c>
      <c r="V16" s="38">
        <v>7</v>
      </c>
      <c r="W16" s="119" t="s">
        <v>2209</v>
      </c>
      <c r="X16" s="125" t="s">
        <v>2209</v>
      </c>
      <c r="Y16" s="119" t="s">
        <v>2209</v>
      </c>
      <c r="Z16" s="38">
        <v>6</v>
      </c>
      <c r="AA16" s="119" t="s">
        <v>2209</v>
      </c>
      <c r="AB16" s="38">
        <v>75</v>
      </c>
      <c r="AC16" s="24">
        <v>37.313432835820898</v>
      </c>
      <c r="AD16" s="32">
        <v>202</v>
      </c>
    </row>
    <row r="17" spans="1:30" x14ac:dyDescent="0.25">
      <c r="A17" s="3" t="s">
        <v>44</v>
      </c>
      <c r="B17" s="116" t="s">
        <v>2209</v>
      </c>
      <c r="C17" s="119" t="s">
        <v>2209</v>
      </c>
      <c r="D17" s="8">
        <v>28</v>
      </c>
      <c r="E17" s="24">
        <v>12.556053811659194</v>
      </c>
      <c r="F17" s="8">
        <v>9</v>
      </c>
      <c r="G17" s="119" t="s">
        <v>2209</v>
      </c>
      <c r="H17" s="8">
        <v>20</v>
      </c>
      <c r="I17" s="24">
        <v>8.9686098654708513</v>
      </c>
      <c r="J17" s="8">
        <v>5</v>
      </c>
      <c r="K17" s="119" t="s">
        <v>2209</v>
      </c>
      <c r="L17" s="8">
        <v>0</v>
      </c>
      <c r="M17" s="24">
        <v>0</v>
      </c>
      <c r="N17" s="38">
        <v>0</v>
      </c>
      <c r="O17" s="24">
        <v>0</v>
      </c>
      <c r="P17" s="38">
        <v>14</v>
      </c>
      <c r="Q17" s="24">
        <v>6.2780269058295968</v>
      </c>
      <c r="R17" s="38">
        <v>46</v>
      </c>
      <c r="S17" s="24">
        <v>20.627802690582961</v>
      </c>
      <c r="T17" s="125" t="s">
        <v>2209</v>
      </c>
      <c r="U17" s="119" t="s">
        <v>2209</v>
      </c>
      <c r="V17" s="125" t="s">
        <v>2209</v>
      </c>
      <c r="W17" s="119" t="s">
        <v>2209</v>
      </c>
      <c r="X17" s="125" t="s">
        <v>2209</v>
      </c>
      <c r="Y17" s="119" t="s">
        <v>2209</v>
      </c>
      <c r="Z17" s="125" t="s">
        <v>2209</v>
      </c>
      <c r="AA17" s="119" t="s">
        <v>2209</v>
      </c>
      <c r="AB17" s="38">
        <v>101</v>
      </c>
      <c r="AC17" s="24">
        <v>45.089285714285715</v>
      </c>
      <c r="AD17" s="32">
        <v>225</v>
      </c>
    </row>
    <row r="18" spans="1:30" x14ac:dyDescent="0.25">
      <c r="A18" s="3" t="s">
        <v>45</v>
      </c>
      <c r="B18" s="116" t="s">
        <v>2209</v>
      </c>
      <c r="C18" s="119" t="s">
        <v>2209</v>
      </c>
      <c r="D18" s="8">
        <v>17</v>
      </c>
      <c r="E18" s="24">
        <v>11.888111888111888</v>
      </c>
      <c r="F18" s="8">
        <v>0</v>
      </c>
      <c r="G18" s="24">
        <v>0</v>
      </c>
      <c r="H18" s="8">
        <v>16</v>
      </c>
      <c r="I18" s="24">
        <v>11.188811188811188</v>
      </c>
      <c r="J18" s="116" t="s">
        <v>2209</v>
      </c>
      <c r="K18" s="119" t="s">
        <v>2209</v>
      </c>
      <c r="L18" s="8">
        <v>0</v>
      </c>
      <c r="M18" s="24">
        <v>0</v>
      </c>
      <c r="N18" s="38">
        <v>0</v>
      </c>
      <c r="O18" s="24">
        <v>0</v>
      </c>
      <c r="P18" s="38">
        <v>7</v>
      </c>
      <c r="Q18" s="119" t="s">
        <v>2209</v>
      </c>
      <c r="R18" s="38">
        <v>30</v>
      </c>
      <c r="S18" s="24">
        <v>20.97902097902098</v>
      </c>
      <c r="T18" s="125" t="s">
        <v>2209</v>
      </c>
      <c r="U18" s="119" t="s">
        <v>2209</v>
      </c>
      <c r="V18" s="38">
        <v>0</v>
      </c>
      <c r="W18" s="24">
        <v>0</v>
      </c>
      <c r="X18" s="38">
        <v>0</v>
      </c>
      <c r="Y18" s="24">
        <v>0</v>
      </c>
      <c r="Z18" s="38">
        <v>0</v>
      </c>
      <c r="AA18" s="24">
        <v>0</v>
      </c>
      <c r="AB18" s="38">
        <v>61</v>
      </c>
      <c r="AC18" s="24">
        <v>42.657342657342653</v>
      </c>
      <c r="AD18" s="32">
        <v>143</v>
      </c>
    </row>
    <row r="19" spans="1:30" x14ac:dyDescent="0.25">
      <c r="A19" s="3" t="s">
        <v>46</v>
      </c>
      <c r="B19" s="8">
        <v>6</v>
      </c>
      <c r="C19" s="119" t="s">
        <v>2209</v>
      </c>
      <c r="D19" s="8">
        <v>40</v>
      </c>
      <c r="E19" s="24">
        <v>6.430868167202572</v>
      </c>
      <c r="F19" s="8">
        <v>39</v>
      </c>
      <c r="G19" s="24">
        <v>6.270096463022508</v>
      </c>
      <c r="H19" s="8">
        <v>74</v>
      </c>
      <c r="I19" s="24">
        <v>11.89710610932476</v>
      </c>
      <c r="J19" s="8">
        <v>29</v>
      </c>
      <c r="K19" s="24">
        <v>4.662379421221865</v>
      </c>
      <c r="L19" s="116" t="s">
        <v>2209</v>
      </c>
      <c r="M19" s="119" t="s">
        <v>2209</v>
      </c>
      <c r="N19" s="125" t="s">
        <v>2209</v>
      </c>
      <c r="O19" s="119" t="s">
        <v>2209</v>
      </c>
      <c r="P19" s="38">
        <v>21</v>
      </c>
      <c r="Q19" s="24">
        <v>3.3762057877813509</v>
      </c>
      <c r="R19" s="38">
        <v>78</v>
      </c>
      <c r="S19" s="24">
        <v>12.540192926045016</v>
      </c>
      <c r="T19" s="38">
        <v>90</v>
      </c>
      <c r="U19" s="24">
        <v>14.469453376205788</v>
      </c>
      <c r="V19" s="38">
        <v>13</v>
      </c>
      <c r="W19" s="24">
        <v>2.090032154340836</v>
      </c>
      <c r="X19" s="38">
        <v>6</v>
      </c>
      <c r="Y19" s="119" t="s">
        <v>2209</v>
      </c>
      <c r="Z19" s="38">
        <v>5</v>
      </c>
      <c r="AA19" s="119" t="s">
        <v>2209</v>
      </c>
      <c r="AB19" s="38">
        <v>314</v>
      </c>
      <c r="AC19" s="24">
        <v>50.645161290322584</v>
      </c>
      <c r="AD19" s="32">
        <v>622</v>
      </c>
    </row>
    <row r="20" spans="1:30" x14ac:dyDescent="0.25">
      <c r="A20" s="3" t="s">
        <v>47</v>
      </c>
      <c r="B20" s="116" t="s">
        <v>2209</v>
      </c>
      <c r="C20" s="119" t="s">
        <v>2209</v>
      </c>
      <c r="D20" s="8">
        <v>24</v>
      </c>
      <c r="E20" s="24">
        <v>8.5409252669039155</v>
      </c>
      <c r="F20" s="8">
        <v>10</v>
      </c>
      <c r="G20" s="119" t="s">
        <v>2209</v>
      </c>
      <c r="H20" s="8">
        <v>34</v>
      </c>
      <c r="I20" s="24">
        <v>12.099644128113878</v>
      </c>
      <c r="J20" s="8">
        <v>13</v>
      </c>
      <c r="K20" s="24">
        <v>4.6263345195729535</v>
      </c>
      <c r="L20" s="116" t="s">
        <v>2209</v>
      </c>
      <c r="M20" s="119" t="s">
        <v>2209</v>
      </c>
      <c r="N20" s="38">
        <v>0</v>
      </c>
      <c r="O20" s="24">
        <v>0</v>
      </c>
      <c r="P20" s="38">
        <v>18</v>
      </c>
      <c r="Q20" s="24">
        <v>6.4056939501779357</v>
      </c>
      <c r="R20" s="38">
        <v>43</v>
      </c>
      <c r="S20" s="24">
        <v>15.302491103202847</v>
      </c>
      <c r="T20" s="38">
        <v>41</v>
      </c>
      <c r="U20" s="24">
        <v>14.590747330960854</v>
      </c>
      <c r="V20" s="125" t="s">
        <v>2209</v>
      </c>
      <c r="W20" s="119" t="s">
        <v>2209</v>
      </c>
      <c r="X20" s="38">
        <v>0</v>
      </c>
      <c r="Y20" s="24">
        <v>0</v>
      </c>
      <c r="Z20" s="125" t="s">
        <v>2209</v>
      </c>
      <c r="AA20" s="119" t="s">
        <v>2209</v>
      </c>
      <c r="AB20" s="38">
        <v>162</v>
      </c>
      <c r="AC20" s="24">
        <v>57.651245551601427</v>
      </c>
      <c r="AD20" s="32">
        <v>281</v>
      </c>
    </row>
    <row r="21" spans="1:30" x14ac:dyDescent="0.25">
      <c r="A21" s="3" t="s">
        <v>48</v>
      </c>
      <c r="B21" s="8">
        <v>6</v>
      </c>
      <c r="C21" s="119" t="s">
        <v>2209</v>
      </c>
      <c r="D21" s="8">
        <v>56</v>
      </c>
      <c r="E21" s="24">
        <v>10.181818181818182</v>
      </c>
      <c r="F21" s="8">
        <v>14</v>
      </c>
      <c r="G21" s="24">
        <v>2.5454545454545454</v>
      </c>
      <c r="H21" s="8">
        <v>74</v>
      </c>
      <c r="I21" s="24">
        <v>13.454545454545455</v>
      </c>
      <c r="J21" s="8">
        <v>19</v>
      </c>
      <c r="K21" s="24">
        <v>3.4545454545454546</v>
      </c>
      <c r="L21" s="8">
        <v>0</v>
      </c>
      <c r="M21" s="24">
        <v>0</v>
      </c>
      <c r="N21" s="125" t="s">
        <v>2209</v>
      </c>
      <c r="O21" s="119" t="s">
        <v>2209</v>
      </c>
      <c r="P21" s="38">
        <v>26</v>
      </c>
      <c r="Q21" s="24">
        <v>4.7272727272727275</v>
      </c>
      <c r="R21" s="38">
        <v>90</v>
      </c>
      <c r="S21" s="24">
        <v>16.363636363636363</v>
      </c>
      <c r="T21" s="38">
        <v>8</v>
      </c>
      <c r="U21" s="119" t="s">
        <v>2209</v>
      </c>
      <c r="V21" s="38">
        <v>18</v>
      </c>
      <c r="W21" s="24">
        <v>3.2727272727272729</v>
      </c>
      <c r="X21" s="38">
        <v>5</v>
      </c>
      <c r="Y21" s="119" t="s">
        <v>2209</v>
      </c>
      <c r="Z21" s="38">
        <v>13</v>
      </c>
      <c r="AA21" s="24">
        <v>2.3636363636363638</v>
      </c>
      <c r="AB21" s="38">
        <v>242</v>
      </c>
      <c r="AC21" s="24">
        <v>44</v>
      </c>
      <c r="AD21" s="32">
        <v>550</v>
      </c>
    </row>
    <row r="22" spans="1:30" x14ac:dyDescent="0.25">
      <c r="A22" s="3" t="s">
        <v>49</v>
      </c>
      <c r="B22" s="8">
        <v>30</v>
      </c>
      <c r="C22" s="24">
        <v>1.8393623543838136</v>
      </c>
      <c r="D22" s="8">
        <v>153</v>
      </c>
      <c r="E22" s="24">
        <v>9.3807480073574485</v>
      </c>
      <c r="F22" s="8">
        <v>76</v>
      </c>
      <c r="G22" s="24">
        <v>4.659717964438995</v>
      </c>
      <c r="H22" s="8">
        <v>267</v>
      </c>
      <c r="I22" s="24">
        <v>16.370324954015942</v>
      </c>
      <c r="J22" s="8">
        <v>88</v>
      </c>
      <c r="K22" s="24">
        <v>5.3921568627450984</v>
      </c>
      <c r="L22" s="8">
        <v>7</v>
      </c>
      <c r="M22" s="119" t="s">
        <v>2209</v>
      </c>
      <c r="N22" s="38">
        <v>0</v>
      </c>
      <c r="O22" s="24">
        <v>0</v>
      </c>
      <c r="P22" s="38">
        <v>89</v>
      </c>
      <c r="Q22" s="24">
        <v>5.4567749846719806</v>
      </c>
      <c r="R22" s="38">
        <v>299</v>
      </c>
      <c r="S22" s="24">
        <v>18.332311465358675</v>
      </c>
      <c r="T22" s="38">
        <v>297</v>
      </c>
      <c r="U22" s="24">
        <v>18.209687308399754</v>
      </c>
      <c r="V22" s="38">
        <v>10</v>
      </c>
      <c r="W22" s="119" t="s">
        <v>2209</v>
      </c>
      <c r="X22" s="38">
        <v>5</v>
      </c>
      <c r="Y22" s="119" t="s">
        <v>2209</v>
      </c>
      <c r="Z22" s="38">
        <v>6</v>
      </c>
      <c r="AA22" s="119" t="s">
        <v>2209</v>
      </c>
      <c r="AB22" s="38">
        <v>964</v>
      </c>
      <c r="AC22" s="24">
        <v>59.506172839506178</v>
      </c>
      <c r="AD22" s="32">
        <v>1632</v>
      </c>
    </row>
    <row r="23" spans="1:30" x14ac:dyDescent="0.25">
      <c r="A23" s="3" t="s">
        <v>50</v>
      </c>
      <c r="B23" s="116" t="s">
        <v>2209</v>
      </c>
      <c r="C23" s="119" t="s">
        <v>2209</v>
      </c>
      <c r="D23" s="8">
        <v>12</v>
      </c>
      <c r="E23" s="24">
        <v>7.3619631901840492</v>
      </c>
      <c r="F23" s="8">
        <v>9</v>
      </c>
      <c r="G23" s="119" t="s">
        <v>2209</v>
      </c>
      <c r="H23" s="8">
        <v>19</v>
      </c>
      <c r="I23" s="24">
        <v>11.656441717791409</v>
      </c>
      <c r="J23" s="8">
        <v>5</v>
      </c>
      <c r="K23" s="119" t="s">
        <v>2209</v>
      </c>
      <c r="L23" s="116" t="s">
        <v>2209</v>
      </c>
      <c r="M23" s="119" t="s">
        <v>2209</v>
      </c>
      <c r="N23" s="125" t="s">
        <v>2209</v>
      </c>
      <c r="O23" s="119" t="s">
        <v>2209</v>
      </c>
      <c r="P23" s="38">
        <v>13</v>
      </c>
      <c r="Q23" s="24">
        <v>7.9754601226993866</v>
      </c>
      <c r="R23" s="38">
        <v>21</v>
      </c>
      <c r="S23" s="24">
        <v>12.883435582822086</v>
      </c>
      <c r="T23" s="38">
        <v>17</v>
      </c>
      <c r="U23" s="24">
        <v>10.429447852760736</v>
      </c>
      <c r="V23" s="38">
        <v>8</v>
      </c>
      <c r="W23" s="119" t="s">
        <v>2209</v>
      </c>
      <c r="X23" s="38">
        <v>6</v>
      </c>
      <c r="Y23" s="119" t="s">
        <v>2209</v>
      </c>
      <c r="Z23" s="125" t="s">
        <v>2209</v>
      </c>
      <c r="AA23" s="119" t="s">
        <v>2209</v>
      </c>
      <c r="AB23" s="38">
        <v>84</v>
      </c>
      <c r="AC23" s="24">
        <v>52.173913043478258</v>
      </c>
      <c r="AD23" s="32">
        <v>163</v>
      </c>
    </row>
    <row r="24" spans="1:30" x14ac:dyDescent="0.25">
      <c r="A24" s="3" t="s">
        <v>51</v>
      </c>
      <c r="B24" s="116" t="s">
        <v>2209</v>
      </c>
      <c r="C24" s="119" t="s">
        <v>2209</v>
      </c>
      <c r="D24" s="8">
        <v>22</v>
      </c>
      <c r="E24" s="24">
        <v>13.095238095238097</v>
      </c>
      <c r="F24" s="8">
        <v>10</v>
      </c>
      <c r="G24" s="119" t="s">
        <v>2209</v>
      </c>
      <c r="H24" s="8">
        <v>28</v>
      </c>
      <c r="I24" s="24">
        <v>16.666666666666664</v>
      </c>
      <c r="J24" s="8">
        <v>26</v>
      </c>
      <c r="K24" s="24">
        <v>15.476190476190476</v>
      </c>
      <c r="L24" s="8">
        <v>0</v>
      </c>
      <c r="M24" s="24">
        <v>0</v>
      </c>
      <c r="N24" s="38">
        <v>0</v>
      </c>
      <c r="O24" s="24">
        <v>0</v>
      </c>
      <c r="P24" s="38">
        <v>10</v>
      </c>
      <c r="Q24" s="119" t="s">
        <v>2209</v>
      </c>
      <c r="R24" s="38">
        <v>30</v>
      </c>
      <c r="S24" s="24">
        <v>17.857142857142858</v>
      </c>
      <c r="T24" s="38">
        <v>16</v>
      </c>
      <c r="U24" s="24">
        <v>9.5238095238095237</v>
      </c>
      <c r="V24" s="125" t="s">
        <v>2209</v>
      </c>
      <c r="W24" s="119" t="s">
        <v>2209</v>
      </c>
      <c r="X24" s="125" t="s">
        <v>2209</v>
      </c>
      <c r="Y24" s="119" t="s">
        <v>2209</v>
      </c>
      <c r="Z24" s="38">
        <v>0</v>
      </c>
      <c r="AA24" s="24">
        <v>0</v>
      </c>
      <c r="AB24" s="38">
        <v>104</v>
      </c>
      <c r="AC24" s="24">
        <v>61.904761904761905</v>
      </c>
      <c r="AD24" s="32">
        <v>168</v>
      </c>
    </row>
    <row r="25" spans="1:30" x14ac:dyDescent="0.25">
      <c r="A25" s="3" t="s">
        <v>52</v>
      </c>
      <c r="B25" s="8">
        <v>5</v>
      </c>
      <c r="C25" s="119" t="s">
        <v>2209</v>
      </c>
      <c r="D25" s="8">
        <v>28</v>
      </c>
      <c r="E25" s="24">
        <v>8.6687306501547994</v>
      </c>
      <c r="F25" s="8">
        <v>17</v>
      </c>
      <c r="G25" s="24">
        <v>5.2631578947368416</v>
      </c>
      <c r="H25" s="8">
        <v>42</v>
      </c>
      <c r="I25" s="24">
        <v>13.003095975232199</v>
      </c>
      <c r="J25" s="8">
        <v>26</v>
      </c>
      <c r="K25" s="24">
        <v>8.0495356037151709</v>
      </c>
      <c r="L25" s="116" t="s">
        <v>2209</v>
      </c>
      <c r="M25" s="119" t="s">
        <v>2209</v>
      </c>
      <c r="N25" s="38">
        <v>0</v>
      </c>
      <c r="O25" s="24">
        <v>0</v>
      </c>
      <c r="P25" s="38">
        <v>13</v>
      </c>
      <c r="Q25" s="24">
        <v>4.0247678018575854</v>
      </c>
      <c r="R25" s="38">
        <v>43</v>
      </c>
      <c r="S25" s="24">
        <v>13.312693498452013</v>
      </c>
      <c r="T25" s="38">
        <v>25</v>
      </c>
      <c r="U25" s="24">
        <v>7.7399380804953566</v>
      </c>
      <c r="V25" s="125" t="s">
        <v>2209</v>
      </c>
      <c r="W25" s="119" t="s">
        <v>2209</v>
      </c>
      <c r="X25" s="38">
        <v>0</v>
      </c>
      <c r="Y25" s="24">
        <v>0</v>
      </c>
      <c r="Z25" s="125" t="s">
        <v>2209</v>
      </c>
      <c r="AA25" s="119" t="s">
        <v>2209</v>
      </c>
      <c r="AB25" s="38">
        <v>154</v>
      </c>
      <c r="AC25" s="24">
        <v>48.275862068965516</v>
      </c>
      <c r="AD25" s="32">
        <v>323</v>
      </c>
    </row>
    <row r="26" spans="1:30" x14ac:dyDescent="0.25">
      <c r="A26" s="3" t="s">
        <v>53</v>
      </c>
      <c r="B26" s="116" t="s">
        <v>2209</v>
      </c>
      <c r="C26" s="119" t="s">
        <v>2209</v>
      </c>
      <c r="D26" s="8">
        <v>9</v>
      </c>
      <c r="E26" s="119" t="s">
        <v>2209</v>
      </c>
      <c r="F26" s="116" t="s">
        <v>2209</v>
      </c>
      <c r="G26" s="119" t="s">
        <v>2209</v>
      </c>
      <c r="H26" s="8">
        <v>18</v>
      </c>
      <c r="I26" s="24">
        <v>13.432835820895523</v>
      </c>
      <c r="J26" s="8">
        <v>5</v>
      </c>
      <c r="K26" s="119" t="s">
        <v>2209</v>
      </c>
      <c r="L26" s="8">
        <v>0</v>
      </c>
      <c r="M26" s="24">
        <v>0</v>
      </c>
      <c r="N26" s="38">
        <v>0</v>
      </c>
      <c r="O26" s="24">
        <v>0</v>
      </c>
      <c r="P26" s="125" t="s">
        <v>2209</v>
      </c>
      <c r="Q26" s="119" t="s">
        <v>2209</v>
      </c>
      <c r="R26" s="38">
        <v>23</v>
      </c>
      <c r="S26" s="24">
        <v>17.164179104477611</v>
      </c>
      <c r="T26" s="125" t="s">
        <v>2209</v>
      </c>
      <c r="U26" s="119" t="s">
        <v>2209</v>
      </c>
      <c r="V26" s="38">
        <v>0</v>
      </c>
      <c r="W26" s="24">
        <v>0</v>
      </c>
      <c r="X26" s="38">
        <v>0</v>
      </c>
      <c r="Y26" s="24">
        <v>0</v>
      </c>
      <c r="Z26" s="38">
        <v>0</v>
      </c>
      <c r="AA26" s="24">
        <v>0</v>
      </c>
      <c r="AB26" s="38">
        <v>53</v>
      </c>
      <c r="AC26" s="24">
        <v>39.552238805970148</v>
      </c>
      <c r="AD26" s="32">
        <v>134</v>
      </c>
    </row>
    <row r="27" spans="1:30" x14ac:dyDescent="0.25">
      <c r="A27" s="3" t="s">
        <v>54</v>
      </c>
      <c r="B27" s="8">
        <v>12</v>
      </c>
      <c r="C27" s="24">
        <v>2.4948024948024949</v>
      </c>
      <c r="D27" s="8">
        <v>29</v>
      </c>
      <c r="E27" s="24">
        <v>6.0291060291060292</v>
      </c>
      <c r="F27" s="8">
        <v>41</v>
      </c>
      <c r="G27" s="24">
        <v>8.5239085239085242</v>
      </c>
      <c r="H27" s="8">
        <v>52</v>
      </c>
      <c r="I27" s="24">
        <v>10.810810810810811</v>
      </c>
      <c r="J27" s="8">
        <v>28</v>
      </c>
      <c r="K27" s="24">
        <v>5.8212058212058215</v>
      </c>
      <c r="L27" s="116" t="s">
        <v>2209</v>
      </c>
      <c r="M27" s="119" t="s">
        <v>2209</v>
      </c>
      <c r="N27" s="38">
        <v>0</v>
      </c>
      <c r="O27" s="24">
        <v>0</v>
      </c>
      <c r="P27" s="38">
        <v>25</v>
      </c>
      <c r="Q27" s="24">
        <v>5.1975051975051976</v>
      </c>
      <c r="R27" s="38">
        <v>56</v>
      </c>
      <c r="S27" s="24">
        <v>11.642411642411643</v>
      </c>
      <c r="T27" s="38">
        <v>31</v>
      </c>
      <c r="U27" s="24">
        <v>6.4583333333333339</v>
      </c>
      <c r="V27" s="38">
        <v>11</v>
      </c>
      <c r="W27" s="24">
        <v>2.2869022869022873</v>
      </c>
      <c r="X27" s="125" t="s">
        <v>2209</v>
      </c>
      <c r="Y27" s="119" t="s">
        <v>2209</v>
      </c>
      <c r="Z27" s="38">
        <v>6</v>
      </c>
      <c r="AA27" s="119" t="s">
        <v>2209</v>
      </c>
      <c r="AB27" s="38">
        <v>238</v>
      </c>
      <c r="AC27" s="24">
        <v>50.10526315789474</v>
      </c>
      <c r="AD27" s="32">
        <v>481</v>
      </c>
    </row>
    <row r="28" spans="1:30" x14ac:dyDescent="0.25">
      <c r="A28" s="3" t="s">
        <v>55</v>
      </c>
      <c r="B28" s="116" t="s">
        <v>2209</v>
      </c>
      <c r="C28" s="119" t="s">
        <v>2209</v>
      </c>
      <c r="D28" s="8">
        <v>11</v>
      </c>
      <c r="E28" s="24">
        <v>4.2635658914728678</v>
      </c>
      <c r="F28" s="8">
        <v>13</v>
      </c>
      <c r="G28" s="24">
        <v>5.0387596899224807</v>
      </c>
      <c r="H28" s="8">
        <v>24</v>
      </c>
      <c r="I28" s="24">
        <v>9.3023255813953494</v>
      </c>
      <c r="J28" s="8">
        <v>11</v>
      </c>
      <c r="K28" s="24">
        <v>4.2635658914728678</v>
      </c>
      <c r="L28" s="8">
        <v>0</v>
      </c>
      <c r="M28" s="24">
        <v>0</v>
      </c>
      <c r="N28" s="38">
        <v>0</v>
      </c>
      <c r="O28" s="24">
        <v>0</v>
      </c>
      <c r="P28" s="38">
        <v>13</v>
      </c>
      <c r="Q28" s="24">
        <v>5.0387596899224807</v>
      </c>
      <c r="R28" s="38">
        <v>40</v>
      </c>
      <c r="S28" s="24">
        <v>15.503875968992247</v>
      </c>
      <c r="T28" s="38">
        <v>7</v>
      </c>
      <c r="U28" s="119" t="s">
        <v>2209</v>
      </c>
      <c r="V28" s="38">
        <v>5</v>
      </c>
      <c r="W28" s="119" t="s">
        <v>2209</v>
      </c>
      <c r="X28" s="125" t="s">
        <v>2209</v>
      </c>
      <c r="Y28" s="119" t="s">
        <v>2209</v>
      </c>
      <c r="Z28" s="125" t="s">
        <v>2209</v>
      </c>
      <c r="AA28" s="119" t="s">
        <v>2209</v>
      </c>
      <c r="AB28" s="38">
        <v>114</v>
      </c>
      <c r="AC28" s="24">
        <v>44.53125</v>
      </c>
      <c r="AD28" s="32">
        <v>258</v>
      </c>
    </row>
    <row r="29" spans="1:30" x14ac:dyDescent="0.25">
      <c r="A29" s="3" t="s">
        <v>56</v>
      </c>
      <c r="B29" s="116" t="s">
        <v>2209</v>
      </c>
      <c r="C29" s="119" t="s">
        <v>2209</v>
      </c>
      <c r="D29" s="8">
        <v>30</v>
      </c>
      <c r="E29" s="24">
        <v>12.048192771084338</v>
      </c>
      <c r="F29" s="8">
        <v>21</v>
      </c>
      <c r="G29" s="24">
        <v>8.4337349397590362</v>
      </c>
      <c r="H29" s="8">
        <v>33</v>
      </c>
      <c r="I29" s="24">
        <v>13.253012048192772</v>
      </c>
      <c r="J29" s="8">
        <v>26</v>
      </c>
      <c r="K29" s="24">
        <v>10.441767068273093</v>
      </c>
      <c r="L29" s="116" t="s">
        <v>2209</v>
      </c>
      <c r="M29" s="119" t="s">
        <v>2209</v>
      </c>
      <c r="N29" s="38">
        <v>0</v>
      </c>
      <c r="O29" s="24">
        <v>0</v>
      </c>
      <c r="P29" s="38">
        <v>9</v>
      </c>
      <c r="Q29" s="119" t="s">
        <v>2209</v>
      </c>
      <c r="R29" s="38">
        <v>35</v>
      </c>
      <c r="S29" s="24">
        <v>14.056224899598394</v>
      </c>
      <c r="T29" s="38">
        <v>42</v>
      </c>
      <c r="U29" s="24">
        <v>16.867469879518072</v>
      </c>
      <c r="V29" s="38">
        <v>5</v>
      </c>
      <c r="W29" s="119" t="s">
        <v>2209</v>
      </c>
      <c r="X29" s="38">
        <v>5</v>
      </c>
      <c r="Y29" s="119" t="s">
        <v>2209</v>
      </c>
      <c r="Z29" s="38">
        <v>0</v>
      </c>
      <c r="AA29" s="24">
        <v>0</v>
      </c>
      <c r="AB29" s="38">
        <v>138</v>
      </c>
      <c r="AC29" s="24">
        <v>55.421686746987952</v>
      </c>
      <c r="AD29" s="32">
        <v>249</v>
      </c>
    </row>
    <row r="30" spans="1:30" x14ac:dyDescent="0.25">
      <c r="A30" s="3" t="s">
        <v>57</v>
      </c>
      <c r="B30" s="8">
        <v>9</v>
      </c>
      <c r="C30" s="119" t="s">
        <v>2209</v>
      </c>
      <c r="D30" s="8">
        <v>28</v>
      </c>
      <c r="E30" s="24">
        <v>4.4444444444444446</v>
      </c>
      <c r="F30" s="8">
        <v>21</v>
      </c>
      <c r="G30" s="24">
        <v>3.3333333333333335</v>
      </c>
      <c r="H30" s="8">
        <v>56</v>
      </c>
      <c r="I30" s="24">
        <v>8.8888888888888893</v>
      </c>
      <c r="J30" s="8">
        <v>28</v>
      </c>
      <c r="K30" s="24">
        <v>4.4444444444444446</v>
      </c>
      <c r="L30" s="116" t="s">
        <v>2209</v>
      </c>
      <c r="M30" s="119" t="s">
        <v>2209</v>
      </c>
      <c r="N30" s="38">
        <v>0</v>
      </c>
      <c r="O30" s="24">
        <v>0</v>
      </c>
      <c r="P30" s="38">
        <v>13</v>
      </c>
      <c r="Q30" s="24">
        <v>2.0634920634920633</v>
      </c>
      <c r="R30" s="38">
        <v>80</v>
      </c>
      <c r="S30" s="24">
        <v>12.698412698412698</v>
      </c>
      <c r="T30" s="38">
        <v>18</v>
      </c>
      <c r="U30" s="24">
        <v>2.8571428571428572</v>
      </c>
      <c r="V30" s="38">
        <v>6</v>
      </c>
      <c r="W30" s="119" t="s">
        <v>2209</v>
      </c>
      <c r="X30" s="125" t="s">
        <v>2209</v>
      </c>
      <c r="Y30" s="119" t="s">
        <v>2209</v>
      </c>
      <c r="Z30" s="125" t="s">
        <v>2209</v>
      </c>
      <c r="AA30" s="119" t="s">
        <v>2209</v>
      </c>
      <c r="AB30" s="38">
        <v>228</v>
      </c>
      <c r="AC30" s="24">
        <v>36.19047619047619</v>
      </c>
      <c r="AD30" s="32">
        <v>630</v>
      </c>
    </row>
    <row r="31" spans="1:30" x14ac:dyDescent="0.25">
      <c r="A31" s="3" t="s">
        <v>58</v>
      </c>
      <c r="B31" s="8">
        <v>5</v>
      </c>
      <c r="C31" s="119" t="s">
        <v>2209</v>
      </c>
      <c r="D31" s="8">
        <v>14</v>
      </c>
      <c r="E31" s="24">
        <v>6.3926940639269407</v>
      </c>
      <c r="F31" s="8">
        <v>16</v>
      </c>
      <c r="G31" s="24">
        <v>7.3059360730593603</v>
      </c>
      <c r="H31" s="8">
        <v>28</v>
      </c>
      <c r="I31" s="24">
        <v>12.785388127853881</v>
      </c>
      <c r="J31" s="116" t="s">
        <v>2209</v>
      </c>
      <c r="K31" s="119" t="s">
        <v>2209</v>
      </c>
      <c r="L31" s="116" t="s">
        <v>2209</v>
      </c>
      <c r="M31" s="119" t="s">
        <v>2209</v>
      </c>
      <c r="N31" s="38">
        <v>0</v>
      </c>
      <c r="O31" s="24">
        <v>0</v>
      </c>
      <c r="P31" s="38">
        <v>10</v>
      </c>
      <c r="Q31" s="119" t="s">
        <v>2209</v>
      </c>
      <c r="R31" s="38">
        <v>37</v>
      </c>
      <c r="S31" s="24">
        <v>16.894977168949772</v>
      </c>
      <c r="T31" s="125" t="s">
        <v>2209</v>
      </c>
      <c r="U31" s="119" t="s">
        <v>2209</v>
      </c>
      <c r="V31" s="38">
        <v>6</v>
      </c>
      <c r="W31" s="119" t="s">
        <v>2209</v>
      </c>
      <c r="X31" s="125" t="s">
        <v>2209</v>
      </c>
      <c r="Y31" s="119" t="s">
        <v>2209</v>
      </c>
      <c r="Z31" s="125" t="s">
        <v>2209</v>
      </c>
      <c r="AA31" s="119" t="s">
        <v>2209</v>
      </c>
      <c r="AB31" s="38">
        <v>91</v>
      </c>
      <c r="AC31" s="24">
        <v>41.55251141552511</v>
      </c>
      <c r="AD31" s="32">
        <v>219</v>
      </c>
    </row>
    <row r="32" spans="1:30" x14ac:dyDescent="0.25">
      <c r="A32" s="3" t="s">
        <v>59</v>
      </c>
      <c r="B32" s="116" t="s">
        <v>2209</v>
      </c>
      <c r="C32" s="119" t="s">
        <v>2209</v>
      </c>
      <c r="D32" s="8">
        <v>20</v>
      </c>
      <c r="E32" s="24">
        <v>8.4033613445378155</v>
      </c>
      <c r="F32" s="8">
        <v>8</v>
      </c>
      <c r="G32" s="119" t="s">
        <v>2209</v>
      </c>
      <c r="H32" s="8">
        <v>36</v>
      </c>
      <c r="I32" s="24">
        <v>15.126050420168067</v>
      </c>
      <c r="J32" s="8">
        <v>8</v>
      </c>
      <c r="K32" s="119" t="s">
        <v>2209</v>
      </c>
      <c r="L32" s="116" t="s">
        <v>2209</v>
      </c>
      <c r="M32" s="119" t="s">
        <v>2209</v>
      </c>
      <c r="N32" s="38">
        <v>0</v>
      </c>
      <c r="O32" s="24">
        <v>0</v>
      </c>
      <c r="P32" s="38">
        <v>9</v>
      </c>
      <c r="Q32" s="119" t="s">
        <v>2209</v>
      </c>
      <c r="R32" s="38">
        <v>24</v>
      </c>
      <c r="S32" s="24">
        <v>10.084033613445378</v>
      </c>
      <c r="T32" s="38">
        <v>11</v>
      </c>
      <c r="U32" s="24">
        <v>4.6218487394957988</v>
      </c>
      <c r="V32" s="125" t="s">
        <v>2209</v>
      </c>
      <c r="W32" s="119" t="s">
        <v>2209</v>
      </c>
      <c r="X32" s="125" t="s">
        <v>2209</v>
      </c>
      <c r="Y32" s="119" t="s">
        <v>2209</v>
      </c>
      <c r="Z32" s="38">
        <v>0</v>
      </c>
      <c r="AA32" s="24">
        <v>0</v>
      </c>
      <c r="AB32" s="38">
        <v>94</v>
      </c>
      <c r="AC32" s="24">
        <v>39.166666666666664</v>
      </c>
      <c r="AD32" s="32">
        <v>240</v>
      </c>
    </row>
    <row r="33" spans="1:30" x14ac:dyDescent="0.25">
      <c r="A33" s="3" t="s">
        <v>60</v>
      </c>
      <c r="B33" s="8">
        <v>22</v>
      </c>
      <c r="C33" s="24">
        <v>2.2426095820591234</v>
      </c>
      <c r="D33" s="8">
        <v>51</v>
      </c>
      <c r="E33" s="24">
        <v>5.1987767584097861</v>
      </c>
      <c r="F33" s="8">
        <v>46</v>
      </c>
      <c r="G33" s="24">
        <v>4.6890927624872578</v>
      </c>
      <c r="H33" s="8">
        <v>113</v>
      </c>
      <c r="I33" s="24">
        <v>11.518858307849133</v>
      </c>
      <c r="J33" s="8">
        <v>61</v>
      </c>
      <c r="K33" s="24">
        <v>6.2181447502548419</v>
      </c>
      <c r="L33" s="116" t="s">
        <v>2209</v>
      </c>
      <c r="M33" s="119" t="s">
        <v>2209</v>
      </c>
      <c r="N33" s="38">
        <v>0</v>
      </c>
      <c r="O33" s="24">
        <v>0</v>
      </c>
      <c r="P33" s="38">
        <v>31</v>
      </c>
      <c r="Q33" s="24">
        <v>3.1600407747196737</v>
      </c>
      <c r="R33" s="38">
        <v>128</v>
      </c>
      <c r="S33" s="24">
        <v>13.047910295616719</v>
      </c>
      <c r="T33" s="38">
        <v>22</v>
      </c>
      <c r="U33" s="24">
        <v>2.2426095820591234</v>
      </c>
      <c r="V33" s="38">
        <v>39</v>
      </c>
      <c r="W33" s="24">
        <v>3.9755351681957185</v>
      </c>
      <c r="X33" s="38">
        <v>14</v>
      </c>
      <c r="Y33" s="24">
        <v>1.4271151885830784</v>
      </c>
      <c r="Z33" s="38">
        <v>21</v>
      </c>
      <c r="AA33" s="24">
        <v>2.1406727828746175</v>
      </c>
      <c r="AB33" s="38">
        <v>406</v>
      </c>
      <c r="AC33" s="24">
        <v>41.470888661899899</v>
      </c>
      <c r="AD33" s="32">
        <v>981</v>
      </c>
    </row>
    <row r="34" spans="1:30" x14ac:dyDescent="0.25">
      <c r="A34" s="3" t="s">
        <v>61</v>
      </c>
      <c r="B34" s="116" t="s">
        <v>2209</v>
      </c>
      <c r="C34" s="119" t="s">
        <v>2209</v>
      </c>
      <c r="D34" s="116" t="s">
        <v>2209</v>
      </c>
      <c r="E34" s="119" t="s">
        <v>2209</v>
      </c>
      <c r="F34" s="8">
        <v>9</v>
      </c>
      <c r="G34" s="119" t="s">
        <v>2209</v>
      </c>
      <c r="H34" s="8">
        <v>11</v>
      </c>
      <c r="I34" s="24">
        <v>8.870967741935484</v>
      </c>
      <c r="J34" s="116" t="s">
        <v>2209</v>
      </c>
      <c r="K34" s="119" t="s">
        <v>2209</v>
      </c>
      <c r="L34" s="8">
        <v>0</v>
      </c>
      <c r="M34" s="24">
        <v>0</v>
      </c>
      <c r="N34" s="125" t="s">
        <v>2209</v>
      </c>
      <c r="O34" s="119" t="s">
        <v>2209</v>
      </c>
      <c r="P34" s="38">
        <v>6</v>
      </c>
      <c r="Q34" s="119" t="s">
        <v>2209</v>
      </c>
      <c r="R34" s="38">
        <v>15</v>
      </c>
      <c r="S34" s="24">
        <v>12.096774193548388</v>
      </c>
      <c r="T34" s="125" t="s">
        <v>2209</v>
      </c>
      <c r="U34" s="119" t="s">
        <v>2209</v>
      </c>
      <c r="V34" s="38">
        <v>0</v>
      </c>
      <c r="W34" s="24">
        <v>0</v>
      </c>
      <c r="X34" s="38">
        <v>0</v>
      </c>
      <c r="Y34" s="24">
        <v>0</v>
      </c>
      <c r="Z34" s="38">
        <v>0</v>
      </c>
      <c r="AA34" s="24">
        <v>0</v>
      </c>
      <c r="AB34" s="38">
        <v>45</v>
      </c>
      <c r="AC34" s="24">
        <v>36.585365853658537</v>
      </c>
      <c r="AD34" s="32">
        <v>124</v>
      </c>
    </row>
    <row r="35" spans="1:30" x14ac:dyDescent="0.25">
      <c r="A35" s="3" t="s">
        <v>62</v>
      </c>
      <c r="B35" s="8">
        <v>0</v>
      </c>
      <c r="C35" s="24">
        <v>0</v>
      </c>
      <c r="D35" s="8">
        <v>9</v>
      </c>
      <c r="E35" s="119" t="s">
        <v>2209</v>
      </c>
      <c r="F35" s="8">
        <v>7</v>
      </c>
      <c r="G35" s="119" t="s">
        <v>2209</v>
      </c>
      <c r="H35" s="8">
        <v>18</v>
      </c>
      <c r="I35" s="24">
        <v>12.949640287769784</v>
      </c>
      <c r="J35" s="116" t="s">
        <v>2209</v>
      </c>
      <c r="K35" s="119" t="s">
        <v>2209</v>
      </c>
      <c r="L35" s="8">
        <v>0</v>
      </c>
      <c r="M35" s="24">
        <v>0</v>
      </c>
      <c r="N35" s="125" t="s">
        <v>2209</v>
      </c>
      <c r="O35" s="119" t="s">
        <v>2209</v>
      </c>
      <c r="P35" s="38">
        <v>9</v>
      </c>
      <c r="Q35" s="119" t="s">
        <v>2209</v>
      </c>
      <c r="R35" s="38">
        <v>19</v>
      </c>
      <c r="S35" s="24">
        <v>13.669064748201439</v>
      </c>
      <c r="T35" s="125" t="s">
        <v>2209</v>
      </c>
      <c r="U35" s="119" t="s">
        <v>2209</v>
      </c>
      <c r="V35" s="125" t="s">
        <v>2209</v>
      </c>
      <c r="W35" s="119" t="s">
        <v>2209</v>
      </c>
      <c r="X35" s="125" t="s">
        <v>2209</v>
      </c>
      <c r="Y35" s="119" t="s">
        <v>2209</v>
      </c>
      <c r="Z35" s="125" t="s">
        <v>2209</v>
      </c>
      <c r="AA35" s="119" t="s">
        <v>2209</v>
      </c>
      <c r="AB35" s="38">
        <v>62</v>
      </c>
      <c r="AC35" s="24">
        <v>44.927536231884055</v>
      </c>
      <c r="AD35" s="32">
        <v>139</v>
      </c>
    </row>
    <row r="36" spans="1:30" x14ac:dyDescent="0.25">
      <c r="A36" s="3" t="s">
        <v>63</v>
      </c>
      <c r="B36" s="116" t="s">
        <v>2209</v>
      </c>
      <c r="C36" s="119" t="s">
        <v>2209</v>
      </c>
      <c r="D36" s="8">
        <v>20</v>
      </c>
      <c r="E36" s="24">
        <v>10.1010101010101</v>
      </c>
      <c r="F36" s="8">
        <v>18</v>
      </c>
      <c r="G36" s="24">
        <v>9.0909090909090917</v>
      </c>
      <c r="H36" s="8">
        <v>32</v>
      </c>
      <c r="I36" s="24">
        <v>16.161616161616163</v>
      </c>
      <c r="J36" s="8">
        <v>17</v>
      </c>
      <c r="K36" s="24">
        <v>8.5858585858585847</v>
      </c>
      <c r="L36" s="8">
        <v>0</v>
      </c>
      <c r="M36" s="24">
        <v>0</v>
      </c>
      <c r="N36" s="38">
        <v>0</v>
      </c>
      <c r="O36" s="24">
        <v>0</v>
      </c>
      <c r="P36" s="38">
        <v>10</v>
      </c>
      <c r="Q36" s="119" t="s">
        <v>2209</v>
      </c>
      <c r="R36" s="38">
        <v>22</v>
      </c>
      <c r="S36" s="24">
        <v>11.111111111111111</v>
      </c>
      <c r="T36" s="38">
        <v>31</v>
      </c>
      <c r="U36" s="24">
        <v>15.656565656565657</v>
      </c>
      <c r="V36" s="125" t="s">
        <v>2209</v>
      </c>
      <c r="W36" s="119" t="s">
        <v>2209</v>
      </c>
      <c r="X36" s="125" t="s">
        <v>2209</v>
      </c>
      <c r="Y36" s="119" t="s">
        <v>2209</v>
      </c>
      <c r="Z36" s="38">
        <v>0</v>
      </c>
      <c r="AA36" s="24">
        <v>0</v>
      </c>
      <c r="AB36" s="38">
        <v>106</v>
      </c>
      <c r="AC36" s="24">
        <v>54.081632653061227</v>
      </c>
      <c r="AD36" s="32">
        <v>198</v>
      </c>
    </row>
    <row r="37" spans="1:30" x14ac:dyDescent="0.25">
      <c r="A37" s="3" t="s">
        <v>64</v>
      </c>
      <c r="B37" s="116" t="s">
        <v>2209</v>
      </c>
      <c r="C37" s="119" t="s">
        <v>2209</v>
      </c>
      <c r="D37" s="8">
        <v>16</v>
      </c>
      <c r="E37" s="24">
        <v>4.9844236760124607</v>
      </c>
      <c r="F37" s="8">
        <v>13</v>
      </c>
      <c r="G37" s="24">
        <v>4.0498442367601246</v>
      </c>
      <c r="H37" s="8">
        <v>26</v>
      </c>
      <c r="I37" s="24">
        <v>8.0996884735202492</v>
      </c>
      <c r="J37" s="8">
        <v>12</v>
      </c>
      <c r="K37" s="24">
        <v>3.7383177570093453</v>
      </c>
      <c r="L37" s="8">
        <v>0</v>
      </c>
      <c r="M37" s="24">
        <v>0</v>
      </c>
      <c r="N37" s="125" t="s">
        <v>2209</v>
      </c>
      <c r="O37" s="119" t="s">
        <v>2209</v>
      </c>
      <c r="P37" s="38">
        <v>17</v>
      </c>
      <c r="Q37" s="24">
        <v>5.29595015576324</v>
      </c>
      <c r="R37" s="38">
        <v>45</v>
      </c>
      <c r="S37" s="24">
        <v>14.018691588785046</v>
      </c>
      <c r="T37" s="38">
        <v>13</v>
      </c>
      <c r="U37" s="24">
        <v>4.0498442367601246</v>
      </c>
      <c r="V37" s="125" t="s">
        <v>2209</v>
      </c>
      <c r="W37" s="119" t="s">
        <v>2209</v>
      </c>
      <c r="X37" s="125" t="s">
        <v>2209</v>
      </c>
      <c r="Y37" s="119" t="s">
        <v>2209</v>
      </c>
      <c r="Z37" s="125" t="s">
        <v>2209</v>
      </c>
      <c r="AA37" s="119" t="s">
        <v>2209</v>
      </c>
      <c r="AB37" s="38">
        <v>115</v>
      </c>
      <c r="AC37" s="24">
        <v>36.163522012578611</v>
      </c>
      <c r="AD37" s="32">
        <v>321</v>
      </c>
    </row>
    <row r="38" spans="1:30" x14ac:dyDescent="0.25">
      <c r="A38" s="3" t="s">
        <v>65</v>
      </c>
      <c r="B38" s="116" t="s">
        <v>2209</v>
      </c>
      <c r="C38" s="119" t="s">
        <v>2209</v>
      </c>
      <c r="D38" s="8">
        <v>7</v>
      </c>
      <c r="E38" s="119" t="s">
        <v>2209</v>
      </c>
      <c r="F38" s="116" t="s">
        <v>2209</v>
      </c>
      <c r="G38" s="119" t="s">
        <v>2209</v>
      </c>
      <c r="H38" s="116" t="s">
        <v>2209</v>
      </c>
      <c r="I38" s="119" t="s">
        <v>2209</v>
      </c>
      <c r="J38" s="116" t="s">
        <v>2209</v>
      </c>
      <c r="K38" s="119" t="s">
        <v>2209</v>
      </c>
      <c r="L38" s="8">
        <v>0</v>
      </c>
      <c r="M38" s="24">
        <v>0</v>
      </c>
      <c r="N38" s="38">
        <v>0</v>
      </c>
      <c r="O38" s="24">
        <v>0</v>
      </c>
      <c r="P38" s="125" t="s">
        <v>2209</v>
      </c>
      <c r="Q38" s="119" t="s">
        <v>2209</v>
      </c>
      <c r="R38" s="38">
        <v>10</v>
      </c>
      <c r="S38" s="119" t="s">
        <v>2209</v>
      </c>
      <c r="T38" s="38">
        <v>0</v>
      </c>
      <c r="U38" s="24">
        <v>0</v>
      </c>
      <c r="V38" s="125" t="s">
        <v>2209</v>
      </c>
      <c r="W38" s="119" t="s">
        <v>2209</v>
      </c>
      <c r="X38" s="38">
        <v>0</v>
      </c>
      <c r="Y38" s="24">
        <v>0</v>
      </c>
      <c r="Z38" s="125" t="s">
        <v>2209</v>
      </c>
      <c r="AA38" s="119" t="s">
        <v>2209</v>
      </c>
      <c r="AB38" s="38">
        <v>23</v>
      </c>
      <c r="AC38" s="24">
        <v>50</v>
      </c>
      <c r="AD38" s="32">
        <v>46</v>
      </c>
    </row>
    <row r="39" spans="1:30" x14ac:dyDescent="0.25">
      <c r="A39" s="3" t="s">
        <v>66</v>
      </c>
      <c r="B39" s="116" t="s">
        <v>2209</v>
      </c>
      <c r="C39" s="119" t="s">
        <v>2209</v>
      </c>
      <c r="D39" s="8">
        <v>8</v>
      </c>
      <c r="E39" s="119" t="s">
        <v>2209</v>
      </c>
      <c r="F39" s="116" t="s">
        <v>2209</v>
      </c>
      <c r="G39" s="119" t="s">
        <v>2209</v>
      </c>
      <c r="H39" s="116" t="s">
        <v>2209</v>
      </c>
      <c r="I39" s="119" t="s">
        <v>2209</v>
      </c>
      <c r="J39" s="116" t="s">
        <v>2209</v>
      </c>
      <c r="K39" s="119" t="s">
        <v>2209</v>
      </c>
      <c r="L39" s="8">
        <v>0</v>
      </c>
      <c r="M39" s="24">
        <v>0</v>
      </c>
      <c r="N39" s="38">
        <v>0</v>
      </c>
      <c r="O39" s="24">
        <v>0</v>
      </c>
      <c r="P39" s="38">
        <v>5</v>
      </c>
      <c r="Q39" s="119" t="s">
        <v>2209</v>
      </c>
      <c r="R39" s="38">
        <v>13</v>
      </c>
      <c r="S39" s="24">
        <v>22.413793103448278</v>
      </c>
      <c r="T39" s="125" t="s">
        <v>2209</v>
      </c>
      <c r="U39" s="119" t="s">
        <v>2209</v>
      </c>
      <c r="V39" s="38">
        <v>0</v>
      </c>
      <c r="W39" s="24">
        <v>0</v>
      </c>
      <c r="X39" s="38">
        <v>0</v>
      </c>
      <c r="Y39" s="24">
        <v>0</v>
      </c>
      <c r="Z39" s="38">
        <v>0</v>
      </c>
      <c r="AA39" s="24">
        <v>0</v>
      </c>
      <c r="AB39" s="38">
        <v>29</v>
      </c>
      <c r="AC39" s="24">
        <v>50</v>
      </c>
      <c r="AD39" s="32">
        <v>58</v>
      </c>
    </row>
    <row r="40" spans="1:30" x14ac:dyDescent="0.25">
      <c r="A40" s="3" t="s">
        <v>67</v>
      </c>
      <c r="B40" s="116" t="s">
        <v>2209</v>
      </c>
      <c r="C40" s="119" t="s">
        <v>2209</v>
      </c>
      <c r="D40" s="8">
        <v>0</v>
      </c>
      <c r="E40" s="24">
        <v>0</v>
      </c>
      <c r="F40" s="116" t="s">
        <v>2209</v>
      </c>
      <c r="G40" s="119" t="s">
        <v>2209</v>
      </c>
      <c r="H40" s="8">
        <v>7</v>
      </c>
      <c r="I40" s="119" t="s">
        <v>2209</v>
      </c>
      <c r="J40" s="8">
        <v>6</v>
      </c>
      <c r="K40" s="119" t="s">
        <v>2209</v>
      </c>
      <c r="L40" s="8">
        <v>0</v>
      </c>
      <c r="M40" s="24">
        <v>0</v>
      </c>
      <c r="N40" s="125" t="s">
        <v>2209</v>
      </c>
      <c r="O40" s="119" t="s">
        <v>2209</v>
      </c>
      <c r="P40" s="38">
        <v>6</v>
      </c>
      <c r="Q40" s="119" t="s">
        <v>2209</v>
      </c>
      <c r="R40" s="38">
        <v>12</v>
      </c>
      <c r="S40" s="24">
        <v>17.910447761194028</v>
      </c>
      <c r="T40" s="125" t="s">
        <v>2209</v>
      </c>
      <c r="U40" s="119" t="s">
        <v>2209</v>
      </c>
      <c r="V40" s="38">
        <v>0</v>
      </c>
      <c r="W40" s="24">
        <v>0</v>
      </c>
      <c r="X40" s="38">
        <v>0</v>
      </c>
      <c r="Y40" s="24">
        <v>0</v>
      </c>
      <c r="Z40" s="38">
        <v>0</v>
      </c>
      <c r="AA40" s="24">
        <v>0</v>
      </c>
      <c r="AB40" s="38">
        <v>34</v>
      </c>
      <c r="AC40" s="24">
        <v>50.746268656716417</v>
      </c>
      <c r="AD40" s="32">
        <v>67</v>
      </c>
    </row>
    <row r="41" spans="1:30" x14ac:dyDescent="0.25">
      <c r="A41" s="3" t="s">
        <v>68</v>
      </c>
      <c r="B41" s="116" t="s">
        <v>2209</v>
      </c>
      <c r="C41" s="119" t="s">
        <v>2209</v>
      </c>
      <c r="D41" s="8">
        <v>16</v>
      </c>
      <c r="E41" s="24">
        <v>5.9925093632958806</v>
      </c>
      <c r="F41" s="8">
        <v>22</v>
      </c>
      <c r="G41" s="24">
        <v>8.239700374531834</v>
      </c>
      <c r="H41" s="8">
        <v>39</v>
      </c>
      <c r="I41" s="24">
        <v>14.606741573033707</v>
      </c>
      <c r="J41" s="8">
        <v>23</v>
      </c>
      <c r="K41" s="24">
        <v>8.6142322097378283</v>
      </c>
      <c r="L41" s="8">
        <v>0</v>
      </c>
      <c r="M41" s="24">
        <v>0</v>
      </c>
      <c r="N41" s="38">
        <v>0</v>
      </c>
      <c r="O41" s="24">
        <v>0</v>
      </c>
      <c r="P41" s="38">
        <v>11</v>
      </c>
      <c r="Q41" s="24">
        <v>4.119850187265917</v>
      </c>
      <c r="R41" s="38">
        <v>39</v>
      </c>
      <c r="S41" s="24">
        <v>14.606741573033707</v>
      </c>
      <c r="T41" s="125" t="s">
        <v>2209</v>
      </c>
      <c r="U41" s="119" t="s">
        <v>2209</v>
      </c>
      <c r="V41" s="125" t="s">
        <v>2209</v>
      </c>
      <c r="W41" s="119" t="s">
        <v>2209</v>
      </c>
      <c r="X41" s="125" t="s">
        <v>2209</v>
      </c>
      <c r="Y41" s="119" t="s">
        <v>2209</v>
      </c>
      <c r="Z41" s="125" t="s">
        <v>2209</v>
      </c>
      <c r="AA41" s="119" t="s">
        <v>2209</v>
      </c>
      <c r="AB41" s="38">
        <v>128</v>
      </c>
      <c r="AC41" s="24">
        <v>48.120300751879697</v>
      </c>
      <c r="AD41" s="32">
        <v>267</v>
      </c>
    </row>
    <row r="42" spans="1:30" x14ac:dyDescent="0.25">
      <c r="A42" s="3" t="s">
        <v>69</v>
      </c>
      <c r="B42" s="8">
        <v>5</v>
      </c>
      <c r="C42" s="119" t="s">
        <v>2209</v>
      </c>
      <c r="D42" s="8">
        <v>51</v>
      </c>
      <c r="E42" s="24">
        <v>10.759493670886076</v>
      </c>
      <c r="F42" s="8">
        <v>29</v>
      </c>
      <c r="G42" s="24">
        <v>6.1181434599156121</v>
      </c>
      <c r="H42" s="8">
        <v>91</v>
      </c>
      <c r="I42" s="24">
        <v>19.198312236286917</v>
      </c>
      <c r="J42" s="8">
        <v>49</v>
      </c>
      <c r="K42" s="24">
        <v>10.337552742616033</v>
      </c>
      <c r="L42" s="8">
        <v>0</v>
      </c>
      <c r="M42" s="24">
        <v>0</v>
      </c>
      <c r="N42" s="38">
        <v>0</v>
      </c>
      <c r="O42" s="24">
        <v>0</v>
      </c>
      <c r="P42" s="38">
        <v>18</v>
      </c>
      <c r="Q42" s="24">
        <v>3.79746835443038</v>
      </c>
      <c r="R42" s="38">
        <v>74</v>
      </c>
      <c r="S42" s="24">
        <v>15.611814345991561</v>
      </c>
      <c r="T42" s="38">
        <v>45</v>
      </c>
      <c r="U42" s="24">
        <v>9.4936708860759502</v>
      </c>
      <c r="V42" s="38">
        <v>6</v>
      </c>
      <c r="W42" s="119" t="s">
        <v>2209</v>
      </c>
      <c r="X42" s="125" t="s">
        <v>2209</v>
      </c>
      <c r="Y42" s="119" t="s">
        <v>2209</v>
      </c>
      <c r="Z42" s="125" t="s">
        <v>2209</v>
      </c>
      <c r="AA42" s="119" t="s">
        <v>2209</v>
      </c>
      <c r="AB42" s="38">
        <v>264</v>
      </c>
      <c r="AC42" s="24">
        <v>55.932203389830505</v>
      </c>
      <c r="AD42" s="32">
        <v>474</v>
      </c>
    </row>
    <row r="43" spans="1:30" x14ac:dyDescent="0.25">
      <c r="A43" s="3" t="s">
        <v>70</v>
      </c>
      <c r="B43" s="8">
        <v>20</v>
      </c>
      <c r="C43" s="24">
        <v>2.7434842249657065</v>
      </c>
      <c r="D43" s="8">
        <v>61</v>
      </c>
      <c r="E43" s="24">
        <v>8.3676268861454037</v>
      </c>
      <c r="F43" s="8">
        <v>18</v>
      </c>
      <c r="G43" s="24">
        <v>2.4691358024691357</v>
      </c>
      <c r="H43" s="8">
        <v>107</v>
      </c>
      <c r="I43" s="24">
        <v>14.67764060356653</v>
      </c>
      <c r="J43" s="8">
        <v>61</v>
      </c>
      <c r="K43" s="24">
        <v>8.3561643835616444</v>
      </c>
      <c r="L43" s="116" t="s">
        <v>2209</v>
      </c>
      <c r="M43" s="119" t="s">
        <v>2209</v>
      </c>
      <c r="N43" s="125" t="s">
        <v>2209</v>
      </c>
      <c r="O43" s="119" t="s">
        <v>2209</v>
      </c>
      <c r="P43" s="38">
        <v>63</v>
      </c>
      <c r="Q43" s="24">
        <v>8.6419753086419746</v>
      </c>
      <c r="R43" s="38">
        <v>117</v>
      </c>
      <c r="S43" s="24">
        <v>16.049382716049383</v>
      </c>
      <c r="T43" s="38">
        <v>133</v>
      </c>
      <c r="U43" s="24">
        <v>18.244170096021946</v>
      </c>
      <c r="V43" s="38">
        <v>10</v>
      </c>
      <c r="W43" s="119" t="s">
        <v>2209</v>
      </c>
      <c r="X43" s="38">
        <v>8</v>
      </c>
      <c r="Y43" s="119" t="s">
        <v>2209</v>
      </c>
      <c r="Z43" s="125" t="s">
        <v>2209</v>
      </c>
      <c r="AA43" s="119" t="s">
        <v>2209</v>
      </c>
      <c r="AB43" s="38">
        <v>434</v>
      </c>
      <c r="AC43" s="24">
        <v>59.452054794520549</v>
      </c>
      <c r="AD43" s="32">
        <v>730</v>
      </c>
    </row>
    <row r="44" spans="1:30" x14ac:dyDescent="0.25">
      <c r="A44" s="3" t="s">
        <v>71</v>
      </c>
      <c r="B44" s="8">
        <v>7</v>
      </c>
      <c r="C44" s="119" t="s">
        <v>2209</v>
      </c>
      <c r="D44" s="8">
        <v>12</v>
      </c>
      <c r="E44" s="24">
        <v>4.8780487804878048</v>
      </c>
      <c r="F44" s="8">
        <v>19</v>
      </c>
      <c r="G44" s="24">
        <v>7.7235772357723578</v>
      </c>
      <c r="H44" s="8">
        <v>23</v>
      </c>
      <c r="I44" s="24">
        <v>9.3495934959349594</v>
      </c>
      <c r="J44" s="8">
        <v>14</v>
      </c>
      <c r="K44" s="24">
        <v>5.6910569105691051</v>
      </c>
      <c r="L44" s="116" t="s">
        <v>2209</v>
      </c>
      <c r="M44" s="119" t="s">
        <v>2209</v>
      </c>
      <c r="N44" s="38">
        <v>0</v>
      </c>
      <c r="O44" s="24">
        <v>0</v>
      </c>
      <c r="P44" s="38">
        <v>21</v>
      </c>
      <c r="Q44" s="24">
        <v>8.536585365853659</v>
      </c>
      <c r="R44" s="38">
        <v>32</v>
      </c>
      <c r="S44" s="24">
        <v>13.008130081300814</v>
      </c>
      <c r="T44" s="38">
        <v>11</v>
      </c>
      <c r="U44" s="24">
        <v>4.4715447154471546</v>
      </c>
      <c r="V44" s="125" t="s">
        <v>2209</v>
      </c>
      <c r="W44" s="119" t="s">
        <v>2209</v>
      </c>
      <c r="X44" s="38">
        <v>0</v>
      </c>
      <c r="Y44" s="24">
        <v>0</v>
      </c>
      <c r="Z44" s="38">
        <v>0</v>
      </c>
      <c r="AA44" s="24">
        <v>0</v>
      </c>
      <c r="AB44" s="38">
        <v>116</v>
      </c>
      <c r="AC44" s="24">
        <v>47.346938775510203</v>
      </c>
      <c r="AD44" s="32">
        <v>246</v>
      </c>
    </row>
    <row r="45" spans="1:30" x14ac:dyDescent="0.25">
      <c r="A45" s="3" t="s">
        <v>72</v>
      </c>
      <c r="B45" s="116" t="s">
        <v>2209</v>
      </c>
      <c r="C45" s="119" t="s">
        <v>2209</v>
      </c>
      <c r="D45" s="8">
        <v>7</v>
      </c>
      <c r="E45" s="119" t="s">
        <v>2209</v>
      </c>
      <c r="F45" s="116" t="s">
        <v>2209</v>
      </c>
      <c r="G45" s="119" t="s">
        <v>2209</v>
      </c>
      <c r="H45" s="8">
        <v>7</v>
      </c>
      <c r="I45" s="119" t="s">
        <v>2209</v>
      </c>
      <c r="J45" s="8">
        <v>6</v>
      </c>
      <c r="K45" s="119" t="s">
        <v>2209</v>
      </c>
      <c r="L45" s="8">
        <v>0</v>
      </c>
      <c r="M45" s="24">
        <v>0</v>
      </c>
      <c r="N45" s="38">
        <v>0</v>
      </c>
      <c r="O45" s="24">
        <v>0</v>
      </c>
      <c r="P45" s="125" t="s">
        <v>2209</v>
      </c>
      <c r="Q45" s="119" t="s">
        <v>2209</v>
      </c>
      <c r="R45" s="38">
        <v>9</v>
      </c>
      <c r="S45" s="119" t="s">
        <v>2209</v>
      </c>
      <c r="T45" s="38">
        <v>6</v>
      </c>
      <c r="U45" s="119" t="s">
        <v>2209</v>
      </c>
      <c r="V45" s="38">
        <v>0</v>
      </c>
      <c r="W45" s="24">
        <v>0</v>
      </c>
      <c r="X45" s="38">
        <v>0</v>
      </c>
      <c r="Y45" s="24">
        <v>0</v>
      </c>
      <c r="Z45" s="38">
        <v>0</v>
      </c>
      <c r="AA45" s="24">
        <v>0</v>
      </c>
      <c r="AB45" s="38">
        <v>37</v>
      </c>
      <c r="AC45" s="24">
        <v>53.623188405797109</v>
      </c>
      <c r="AD45" s="32">
        <v>69</v>
      </c>
    </row>
    <row r="46" spans="1:30" x14ac:dyDescent="0.25">
      <c r="A46" s="3" t="s">
        <v>73</v>
      </c>
      <c r="B46" s="116" t="s">
        <v>2209</v>
      </c>
      <c r="C46" s="119" t="s">
        <v>2209</v>
      </c>
      <c r="D46" s="8">
        <v>5</v>
      </c>
      <c r="E46" s="119" t="s">
        <v>2209</v>
      </c>
      <c r="F46" s="116" t="s">
        <v>2209</v>
      </c>
      <c r="G46" s="119" t="s">
        <v>2209</v>
      </c>
      <c r="H46" s="8">
        <v>10</v>
      </c>
      <c r="I46" s="119" t="s">
        <v>2209</v>
      </c>
      <c r="J46" s="8">
        <v>9</v>
      </c>
      <c r="K46" s="119" t="s">
        <v>2209</v>
      </c>
      <c r="L46" s="8">
        <v>0</v>
      </c>
      <c r="M46" s="24">
        <v>0</v>
      </c>
      <c r="N46" s="38">
        <v>0</v>
      </c>
      <c r="O46" s="24">
        <v>0</v>
      </c>
      <c r="P46" s="38">
        <v>10</v>
      </c>
      <c r="Q46" s="119" t="s">
        <v>2209</v>
      </c>
      <c r="R46" s="38">
        <v>20</v>
      </c>
      <c r="S46" s="24">
        <v>20.408163265306122</v>
      </c>
      <c r="T46" s="38">
        <v>12</v>
      </c>
      <c r="U46" s="24">
        <v>12.244897959183673</v>
      </c>
      <c r="V46" s="38">
        <v>0</v>
      </c>
      <c r="W46" s="24">
        <v>0</v>
      </c>
      <c r="X46" s="38">
        <v>0</v>
      </c>
      <c r="Y46" s="24">
        <v>0</v>
      </c>
      <c r="Z46" s="38">
        <v>0</v>
      </c>
      <c r="AA46" s="24">
        <v>0</v>
      </c>
      <c r="AB46" s="38">
        <v>57</v>
      </c>
      <c r="AC46" s="24">
        <v>58.163265306122447</v>
      </c>
      <c r="AD46" s="32">
        <v>98</v>
      </c>
    </row>
    <row r="47" spans="1:30" x14ac:dyDescent="0.25">
      <c r="A47" s="3" t="s">
        <v>74</v>
      </c>
      <c r="B47" s="8">
        <v>0</v>
      </c>
      <c r="C47" s="24">
        <v>0</v>
      </c>
      <c r="D47" s="8">
        <v>5</v>
      </c>
      <c r="E47" s="119" t="s">
        <v>2209</v>
      </c>
      <c r="F47" s="116" t="s">
        <v>2209</v>
      </c>
      <c r="G47" s="119" t="s">
        <v>2209</v>
      </c>
      <c r="H47" s="8">
        <v>8</v>
      </c>
      <c r="I47" s="119" t="s">
        <v>2209</v>
      </c>
      <c r="J47" s="8">
        <v>0</v>
      </c>
      <c r="K47" s="24">
        <v>0</v>
      </c>
      <c r="L47" s="8">
        <v>0</v>
      </c>
      <c r="M47" s="24">
        <v>0</v>
      </c>
      <c r="N47" s="38">
        <v>0</v>
      </c>
      <c r="O47" s="24">
        <v>0</v>
      </c>
      <c r="P47" s="125" t="s">
        <v>2209</v>
      </c>
      <c r="Q47" s="119" t="s">
        <v>2209</v>
      </c>
      <c r="R47" s="38">
        <v>8</v>
      </c>
      <c r="S47" s="119" t="s">
        <v>2209</v>
      </c>
      <c r="T47" s="38">
        <v>9</v>
      </c>
      <c r="U47" s="119" t="s">
        <v>2209</v>
      </c>
      <c r="V47" s="125" t="s">
        <v>2209</v>
      </c>
      <c r="W47" s="119" t="s">
        <v>2209</v>
      </c>
      <c r="X47" s="125" t="s">
        <v>2209</v>
      </c>
      <c r="Y47" s="119" t="s">
        <v>2209</v>
      </c>
      <c r="Z47" s="38">
        <v>0</v>
      </c>
      <c r="AA47" s="24">
        <v>0</v>
      </c>
      <c r="AB47" s="38">
        <v>40</v>
      </c>
      <c r="AC47" s="24">
        <v>45.454545454545453</v>
      </c>
      <c r="AD47" s="32">
        <v>88</v>
      </c>
    </row>
    <row r="48" spans="1:30" x14ac:dyDescent="0.25">
      <c r="A48" s="3" t="s">
        <v>75</v>
      </c>
      <c r="B48" s="116" t="s">
        <v>2209</v>
      </c>
      <c r="C48" s="119" t="s">
        <v>2209</v>
      </c>
      <c r="D48" s="8">
        <v>8</v>
      </c>
      <c r="E48" s="119" t="s">
        <v>2209</v>
      </c>
      <c r="F48" s="8">
        <v>11</v>
      </c>
      <c r="G48" s="24">
        <v>7.1428571428571423</v>
      </c>
      <c r="H48" s="8">
        <v>15</v>
      </c>
      <c r="I48" s="24">
        <v>9.7402597402597415</v>
      </c>
      <c r="J48" s="8">
        <v>6</v>
      </c>
      <c r="K48" s="119" t="s">
        <v>2209</v>
      </c>
      <c r="L48" s="8">
        <v>0</v>
      </c>
      <c r="M48" s="24">
        <v>0</v>
      </c>
      <c r="N48" s="125" t="s">
        <v>2209</v>
      </c>
      <c r="O48" s="119" t="s">
        <v>2209</v>
      </c>
      <c r="P48" s="38">
        <v>9</v>
      </c>
      <c r="Q48" s="119" t="s">
        <v>2209</v>
      </c>
      <c r="R48" s="38">
        <v>22</v>
      </c>
      <c r="S48" s="24">
        <v>14.285714285714285</v>
      </c>
      <c r="T48" s="38">
        <v>11</v>
      </c>
      <c r="U48" s="24">
        <v>7.1428571428571423</v>
      </c>
      <c r="V48" s="125" t="s">
        <v>2209</v>
      </c>
      <c r="W48" s="119" t="s">
        <v>2209</v>
      </c>
      <c r="X48" s="38">
        <v>0</v>
      </c>
      <c r="Y48" s="24">
        <v>0</v>
      </c>
      <c r="Z48" s="125" t="s">
        <v>2209</v>
      </c>
      <c r="AA48" s="119" t="s">
        <v>2209</v>
      </c>
      <c r="AB48" s="38">
        <v>78</v>
      </c>
      <c r="AC48" s="24">
        <v>50.649350649350644</v>
      </c>
      <c r="AD48" s="32">
        <v>154</v>
      </c>
    </row>
    <row r="49" spans="1:30" x14ac:dyDescent="0.25">
      <c r="A49" s="3" t="s">
        <v>76</v>
      </c>
      <c r="B49" s="8">
        <v>0</v>
      </c>
      <c r="C49" s="24">
        <v>0</v>
      </c>
      <c r="D49" s="8">
        <v>0</v>
      </c>
      <c r="E49" s="24">
        <v>0</v>
      </c>
      <c r="F49" s="116" t="s">
        <v>2209</v>
      </c>
      <c r="G49" s="119" t="s">
        <v>2209</v>
      </c>
      <c r="H49" s="8">
        <v>5</v>
      </c>
      <c r="I49" s="119" t="s">
        <v>2209</v>
      </c>
      <c r="J49" s="116" t="s">
        <v>2209</v>
      </c>
      <c r="K49" s="119" t="s">
        <v>2209</v>
      </c>
      <c r="L49" s="8">
        <v>0</v>
      </c>
      <c r="M49" s="24">
        <v>0</v>
      </c>
      <c r="N49" s="38">
        <v>0</v>
      </c>
      <c r="O49" s="24">
        <v>0</v>
      </c>
      <c r="P49" s="38">
        <v>5</v>
      </c>
      <c r="Q49" s="119" t="s">
        <v>2209</v>
      </c>
      <c r="R49" s="38">
        <v>5</v>
      </c>
      <c r="S49" s="119" t="s">
        <v>2209</v>
      </c>
      <c r="T49" s="38">
        <v>0</v>
      </c>
      <c r="U49" s="24">
        <v>0</v>
      </c>
      <c r="V49" s="125" t="s">
        <v>2209</v>
      </c>
      <c r="W49" s="119" t="s">
        <v>2209</v>
      </c>
      <c r="X49" s="38">
        <v>0</v>
      </c>
      <c r="Y49" s="24">
        <v>0</v>
      </c>
      <c r="Z49" s="125" t="s">
        <v>2209</v>
      </c>
      <c r="AA49" s="119" t="s">
        <v>2209</v>
      </c>
      <c r="AB49" s="38">
        <v>24</v>
      </c>
      <c r="AC49" s="24">
        <v>54.54545454545454</v>
      </c>
      <c r="AD49" s="32">
        <v>44</v>
      </c>
    </row>
    <row r="50" spans="1:30" x14ac:dyDescent="0.25">
      <c r="A50" s="3" t="s">
        <v>77</v>
      </c>
      <c r="B50" s="8">
        <v>0</v>
      </c>
      <c r="C50" s="24">
        <v>0</v>
      </c>
      <c r="D50" s="116" t="s">
        <v>2209</v>
      </c>
      <c r="E50" s="119" t="s">
        <v>2209</v>
      </c>
      <c r="F50" s="116" t="s">
        <v>2209</v>
      </c>
      <c r="G50" s="119" t="s">
        <v>2209</v>
      </c>
      <c r="H50" s="116" t="s">
        <v>2209</v>
      </c>
      <c r="I50" s="119" t="s">
        <v>2209</v>
      </c>
      <c r="J50" s="8">
        <v>6</v>
      </c>
      <c r="K50" s="119" t="s">
        <v>2209</v>
      </c>
      <c r="L50" s="8">
        <v>0</v>
      </c>
      <c r="M50" s="24">
        <v>0</v>
      </c>
      <c r="N50" s="38">
        <v>0</v>
      </c>
      <c r="O50" s="24">
        <v>0</v>
      </c>
      <c r="P50" s="38">
        <v>7</v>
      </c>
      <c r="Q50" s="119" t="s">
        <v>2209</v>
      </c>
      <c r="R50" s="38">
        <v>17</v>
      </c>
      <c r="S50" s="24">
        <v>24.285714285714285</v>
      </c>
      <c r="T50" s="125" t="s">
        <v>2209</v>
      </c>
      <c r="U50" s="119" t="s">
        <v>2209</v>
      </c>
      <c r="V50" s="38">
        <v>0</v>
      </c>
      <c r="W50" s="24">
        <v>0</v>
      </c>
      <c r="X50" s="38">
        <v>0</v>
      </c>
      <c r="Y50" s="24">
        <v>0</v>
      </c>
      <c r="Z50" s="38">
        <v>0</v>
      </c>
      <c r="AA50" s="24">
        <v>0</v>
      </c>
      <c r="AB50" s="38">
        <v>35</v>
      </c>
      <c r="AC50" s="24">
        <v>50</v>
      </c>
      <c r="AD50" s="32">
        <v>70</v>
      </c>
    </row>
    <row r="51" spans="1:30" x14ac:dyDescent="0.25">
      <c r="A51" s="3" t="s">
        <v>78</v>
      </c>
      <c r="B51" s="116" t="s">
        <v>2209</v>
      </c>
      <c r="C51" s="119" t="s">
        <v>2209</v>
      </c>
      <c r="D51" s="8">
        <v>15</v>
      </c>
      <c r="E51" s="24">
        <v>6.1728395061728394</v>
      </c>
      <c r="F51" s="8">
        <v>8</v>
      </c>
      <c r="G51" s="119" t="s">
        <v>2209</v>
      </c>
      <c r="H51" s="8">
        <v>26</v>
      </c>
      <c r="I51" s="24">
        <v>10.699588477366255</v>
      </c>
      <c r="J51" s="8">
        <v>10</v>
      </c>
      <c r="K51" s="119" t="s">
        <v>2209</v>
      </c>
      <c r="L51" s="8">
        <v>0</v>
      </c>
      <c r="M51" s="24">
        <v>0</v>
      </c>
      <c r="N51" s="38">
        <v>0</v>
      </c>
      <c r="O51" s="24">
        <v>0</v>
      </c>
      <c r="P51" s="38">
        <v>10</v>
      </c>
      <c r="Q51" s="119" t="s">
        <v>2209</v>
      </c>
      <c r="R51" s="38">
        <v>25</v>
      </c>
      <c r="S51" s="24">
        <v>10.2880658436214</v>
      </c>
      <c r="T51" s="38">
        <v>15</v>
      </c>
      <c r="U51" s="24">
        <v>6.1728395061728394</v>
      </c>
      <c r="V51" s="125" t="s">
        <v>2209</v>
      </c>
      <c r="W51" s="119" t="s">
        <v>2209</v>
      </c>
      <c r="X51" s="125" t="s">
        <v>2209</v>
      </c>
      <c r="Y51" s="119" t="s">
        <v>2209</v>
      </c>
      <c r="Z51" s="125" t="s">
        <v>2209</v>
      </c>
      <c r="AA51" s="119" t="s">
        <v>2209</v>
      </c>
      <c r="AB51" s="38">
        <v>94</v>
      </c>
      <c r="AC51" s="24">
        <v>38.68312757201646</v>
      </c>
      <c r="AD51" s="32">
        <v>243</v>
      </c>
    </row>
    <row r="52" spans="1:30" x14ac:dyDescent="0.25">
      <c r="A52" s="3" t="s">
        <v>79</v>
      </c>
      <c r="B52" s="8">
        <v>5</v>
      </c>
      <c r="C52" s="119" t="s">
        <v>2209</v>
      </c>
      <c r="D52" s="8">
        <v>54</v>
      </c>
      <c r="E52" s="24">
        <v>13.917525773195877</v>
      </c>
      <c r="F52" s="8">
        <v>24</v>
      </c>
      <c r="G52" s="24">
        <v>6.1855670103092786</v>
      </c>
      <c r="H52" s="8">
        <v>72</v>
      </c>
      <c r="I52" s="24">
        <v>18.556701030927837</v>
      </c>
      <c r="J52" s="8">
        <v>45</v>
      </c>
      <c r="K52" s="24">
        <v>11.597938144329897</v>
      </c>
      <c r="L52" s="8">
        <v>0</v>
      </c>
      <c r="M52" s="24">
        <v>0</v>
      </c>
      <c r="N52" s="38">
        <v>0</v>
      </c>
      <c r="O52" s="24">
        <v>0</v>
      </c>
      <c r="P52" s="38">
        <v>8</v>
      </c>
      <c r="Q52" s="119" t="s">
        <v>2209</v>
      </c>
      <c r="R52" s="38">
        <v>63</v>
      </c>
      <c r="S52" s="24">
        <v>16.237113402061855</v>
      </c>
      <c r="T52" s="38">
        <v>13</v>
      </c>
      <c r="U52" s="24">
        <v>3.3505154639175259</v>
      </c>
      <c r="V52" s="38">
        <v>8</v>
      </c>
      <c r="W52" s="119" t="s">
        <v>2209</v>
      </c>
      <c r="X52" s="125" t="s">
        <v>2209</v>
      </c>
      <c r="Y52" s="119" t="s">
        <v>2209</v>
      </c>
      <c r="Z52" s="125" t="s">
        <v>2209</v>
      </c>
      <c r="AA52" s="119" t="s">
        <v>2209</v>
      </c>
      <c r="AB52" s="38">
        <v>206</v>
      </c>
      <c r="AC52" s="24">
        <v>53.092783505154642</v>
      </c>
      <c r="AD52" s="32">
        <v>388</v>
      </c>
    </row>
    <row r="53" spans="1:30" x14ac:dyDescent="0.25">
      <c r="A53" s="3" t="s">
        <v>80</v>
      </c>
      <c r="B53" s="116" t="s">
        <v>2209</v>
      </c>
      <c r="C53" s="119" t="s">
        <v>2209</v>
      </c>
      <c r="D53" s="116" t="s">
        <v>2209</v>
      </c>
      <c r="E53" s="119" t="s">
        <v>2209</v>
      </c>
      <c r="F53" s="8">
        <v>5</v>
      </c>
      <c r="G53" s="119" t="s">
        <v>2209</v>
      </c>
      <c r="H53" s="8">
        <v>7</v>
      </c>
      <c r="I53" s="119" t="s">
        <v>2209</v>
      </c>
      <c r="J53" s="116" t="s">
        <v>2209</v>
      </c>
      <c r="K53" s="119" t="s">
        <v>2209</v>
      </c>
      <c r="L53" s="8">
        <v>0</v>
      </c>
      <c r="M53" s="24">
        <v>0</v>
      </c>
      <c r="N53" s="38">
        <v>0</v>
      </c>
      <c r="O53" s="24">
        <v>0</v>
      </c>
      <c r="P53" s="125" t="s">
        <v>2209</v>
      </c>
      <c r="Q53" s="119" t="s">
        <v>2209</v>
      </c>
      <c r="R53" s="38">
        <v>7</v>
      </c>
      <c r="S53" s="119" t="s">
        <v>2209</v>
      </c>
      <c r="T53" s="38">
        <v>6</v>
      </c>
      <c r="U53" s="119" t="s">
        <v>2209</v>
      </c>
      <c r="V53" s="38">
        <v>0</v>
      </c>
      <c r="W53" s="24">
        <v>0</v>
      </c>
      <c r="X53" s="38">
        <v>0</v>
      </c>
      <c r="Y53" s="24">
        <v>0</v>
      </c>
      <c r="Z53" s="38">
        <v>0</v>
      </c>
      <c r="AA53" s="24">
        <v>0</v>
      </c>
      <c r="AB53" s="38">
        <v>30</v>
      </c>
      <c r="AC53" s="24">
        <v>55.555555555555557</v>
      </c>
      <c r="AD53" s="32">
        <v>54</v>
      </c>
    </row>
    <row r="54" spans="1:30" x14ac:dyDescent="0.25">
      <c r="A54" s="3" t="s">
        <v>81</v>
      </c>
      <c r="B54" s="8">
        <v>0</v>
      </c>
      <c r="C54" s="24">
        <v>0</v>
      </c>
      <c r="D54" s="8">
        <v>11</v>
      </c>
      <c r="E54" s="24">
        <v>6.25</v>
      </c>
      <c r="F54" s="8">
        <v>9</v>
      </c>
      <c r="G54" s="119" t="s">
        <v>2209</v>
      </c>
      <c r="H54" s="8">
        <v>20</v>
      </c>
      <c r="I54" s="24">
        <v>11.363636363636363</v>
      </c>
      <c r="J54" s="8">
        <v>9</v>
      </c>
      <c r="K54" s="119" t="s">
        <v>2209</v>
      </c>
      <c r="L54" s="116" t="s">
        <v>2209</v>
      </c>
      <c r="M54" s="119" t="s">
        <v>2209</v>
      </c>
      <c r="N54" s="38">
        <v>0</v>
      </c>
      <c r="O54" s="24">
        <v>0</v>
      </c>
      <c r="P54" s="38">
        <v>13</v>
      </c>
      <c r="Q54" s="24">
        <v>7.3863636363636367</v>
      </c>
      <c r="R54" s="38">
        <v>31</v>
      </c>
      <c r="S54" s="24">
        <v>17.613636363636363</v>
      </c>
      <c r="T54" s="38">
        <v>12</v>
      </c>
      <c r="U54" s="24">
        <v>6.8181818181818175</v>
      </c>
      <c r="V54" s="125" t="s">
        <v>2209</v>
      </c>
      <c r="W54" s="119" t="s">
        <v>2209</v>
      </c>
      <c r="X54" s="125" t="s">
        <v>2209</v>
      </c>
      <c r="Y54" s="119" t="s">
        <v>2209</v>
      </c>
      <c r="Z54" s="125" t="s">
        <v>2209</v>
      </c>
      <c r="AA54" s="119" t="s">
        <v>2209</v>
      </c>
      <c r="AB54" s="38">
        <v>81</v>
      </c>
      <c r="AC54" s="24">
        <v>46.022727272727273</v>
      </c>
      <c r="AD54" s="32">
        <v>176</v>
      </c>
    </row>
    <row r="55" spans="1:30" x14ac:dyDescent="0.25">
      <c r="A55" s="3" t="s">
        <v>82</v>
      </c>
      <c r="B55" s="116" t="s">
        <v>2209</v>
      </c>
      <c r="C55" s="119" t="s">
        <v>2209</v>
      </c>
      <c r="D55" s="8">
        <v>5</v>
      </c>
      <c r="E55" s="119" t="s">
        <v>2209</v>
      </c>
      <c r="F55" s="116" t="s">
        <v>2209</v>
      </c>
      <c r="G55" s="119" t="s">
        <v>2209</v>
      </c>
      <c r="H55" s="116" t="s">
        <v>2209</v>
      </c>
      <c r="I55" s="119" t="s">
        <v>2209</v>
      </c>
      <c r="J55" s="116" t="s">
        <v>2209</v>
      </c>
      <c r="K55" s="119" t="s">
        <v>2209</v>
      </c>
      <c r="L55" s="8">
        <v>0</v>
      </c>
      <c r="M55" s="24">
        <v>0</v>
      </c>
      <c r="N55" s="38">
        <v>0</v>
      </c>
      <c r="O55" s="24">
        <v>0</v>
      </c>
      <c r="P55" s="38">
        <v>5</v>
      </c>
      <c r="Q55" s="119" t="s">
        <v>2209</v>
      </c>
      <c r="R55" s="38">
        <v>9</v>
      </c>
      <c r="S55" s="119" t="s">
        <v>2209</v>
      </c>
      <c r="T55" s="125" t="s">
        <v>2209</v>
      </c>
      <c r="U55" s="119" t="s">
        <v>2209</v>
      </c>
      <c r="V55" s="38">
        <v>0</v>
      </c>
      <c r="W55" s="24">
        <v>0</v>
      </c>
      <c r="X55" s="38">
        <v>0</v>
      </c>
      <c r="Y55" s="24">
        <v>0</v>
      </c>
      <c r="Z55" s="38">
        <v>0</v>
      </c>
      <c r="AA55" s="24">
        <v>0</v>
      </c>
      <c r="AB55" s="38">
        <v>25</v>
      </c>
      <c r="AC55" s="24">
        <v>55.555555555555557</v>
      </c>
      <c r="AD55" s="32">
        <v>45</v>
      </c>
    </row>
    <row r="56" spans="1:30" x14ac:dyDescent="0.25">
      <c r="A56" s="3" t="s">
        <v>83</v>
      </c>
      <c r="B56" s="8">
        <v>11</v>
      </c>
      <c r="C56" s="24">
        <v>1.4686248331108143</v>
      </c>
      <c r="D56" s="8">
        <v>60</v>
      </c>
      <c r="E56" s="24">
        <v>8.0106809078771697</v>
      </c>
      <c r="F56" s="8">
        <v>22</v>
      </c>
      <c r="G56" s="24">
        <v>2.9372496662216285</v>
      </c>
      <c r="H56" s="8">
        <v>39</v>
      </c>
      <c r="I56" s="24">
        <v>5.2069425901201605</v>
      </c>
      <c r="J56" s="8">
        <v>28</v>
      </c>
      <c r="K56" s="24">
        <v>3.7333333333333338</v>
      </c>
      <c r="L56" s="116" t="s">
        <v>2209</v>
      </c>
      <c r="M56" s="119" t="s">
        <v>2209</v>
      </c>
      <c r="N56" s="125" t="s">
        <v>2209</v>
      </c>
      <c r="O56" s="119" t="s">
        <v>2209</v>
      </c>
      <c r="P56" s="38">
        <v>59</v>
      </c>
      <c r="Q56" s="24">
        <v>7.8771695594125504</v>
      </c>
      <c r="R56" s="38">
        <v>104</v>
      </c>
      <c r="S56" s="24">
        <v>13.885180240320427</v>
      </c>
      <c r="T56" s="38">
        <v>28</v>
      </c>
      <c r="U56" s="24">
        <v>3.7383177570093453</v>
      </c>
      <c r="V56" s="125" t="s">
        <v>2209</v>
      </c>
      <c r="W56" s="119" t="s">
        <v>2209</v>
      </c>
      <c r="X56" s="125" t="s">
        <v>2209</v>
      </c>
      <c r="Y56" s="119" t="s">
        <v>2209</v>
      </c>
      <c r="Z56" s="38">
        <v>0</v>
      </c>
      <c r="AA56" s="24">
        <v>0</v>
      </c>
      <c r="AB56" s="38">
        <v>345</v>
      </c>
      <c r="AC56" s="24">
        <v>46</v>
      </c>
      <c r="AD56" s="32">
        <v>750</v>
      </c>
    </row>
    <row r="57" spans="1:30" x14ac:dyDescent="0.25">
      <c r="A57" s="3" t="s">
        <v>84</v>
      </c>
      <c r="B57" s="8">
        <v>6</v>
      </c>
      <c r="C57" s="119" t="s">
        <v>2209</v>
      </c>
      <c r="D57" s="8">
        <v>10</v>
      </c>
      <c r="E57" s="119" t="s">
        <v>2209</v>
      </c>
      <c r="F57" s="116" t="s">
        <v>2209</v>
      </c>
      <c r="G57" s="119" t="s">
        <v>2209</v>
      </c>
      <c r="H57" s="8">
        <v>31</v>
      </c>
      <c r="I57" s="24">
        <v>15.346534653465346</v>
      </c>
      <c r="J57" s="8">
        <v>13</v>
      </c>
      <c r="K57" s="24">
        <v>6.435643564356436</v>
      </c>
      <c r="L57" s="116" t="s">
        <v>2209</v>
      </c>
      <c r="M57" s="119" t="s">
        <v>2209</v>
      </c>
      <c r="N57" s="38">
        <v>0</v>
      </c>
      <c r="O57" s="24">
        <v>0</v>
      </c>
      <c r="P57" s="38">
        <v>7</v>
      </c>
      <c r="Q57" s="119" t="s">
        <v>2209</v>
      </c>
      <c r="R57" s="38">
        <v>26</v>
      </c>
      <c r="S57" s="24">
        <v>12.871287128712872</v>
      </c>
      <c r="T57" s="38">
        <v>25</v>
      </c>
      <c r="U57" s="24">
        <v>12.376237623762377</v>
      </c>
      <c r="V57" s="38">
        <v>0</v>
      </c>
      <c r="W57" s="24">
        <v>0</v>
      </c>
      <c r="X57" s="38">
        <v>0</v>
      </c>
      <c r="Y57" s="24">
        <v>0</v>
      </c>
      <c r="Z57" s="38">
        <v>0</v>
      </c>
      <c r="AA57" s="24">
        <v>0</v>
      </c>
      <c r="AB57" s="38">
        <v>88</v>
      </c>
      <c r="AC57" s="24">
        <v>44.221105527638194</v>
      </c>
      <c r="AD57" s="32">
        <v>202</v>
      </c>
    </row>
    <row r="58" spans="1:30" s="18" customFormat="1" x14ac:dyDescent="0.25">
      <c r="A58" s="4" t="s">
        <v>17</v>
      </c>
      <c r="B58" s="16">
        <v>289</v>
      </c>
      <c r="C58" s="23">
        <v>1.7554516187815099</v>
      </c>
      <c r="D58" s="16">
        <v>1346</v>
      </c>
      <c r="E58" s="23">
        <v>8.1759096155014266</v>
      </c>
      <c r="F58" s="16">
        <v>798</v>
      </c>
      <c r="G58" s="23">
        <v>4.8472331895766265</v>
      </c>
      <c r="H58" s="16">
        <v>2091</v>
      </c>
      <c r="I58" s="23">
        <v>12.701208771183866</v>
      </c>
      <c r="J58" s="16">
        <v>940</v>
      </c>
      <c r="K58" s="23">
        <v>5.7059609080976088</v>
      </c>
      <c r="L58" s="16">
        <v>29</v>
      </c>
      <c r="M58" s="23">
        <v>0.17603496418599004</v>
      </c>
      <c r="N58" s="39">
        <v>26</v>
      </c>
      <c r="O58" s="23">
        <v>0.15792990341978982</v>
      </c>
      <c r="P58" s="39">
        <v>861</v>
      </c>
      <c r="Q58" s="23">
        <v>5.2299094940168862</v>
      </c>
      <c r="R58" s="39">
        <v>2514</v>
      </c>
      <c r="S58" s="23">
        <v>15.270606815282756</v>
      </c>
      <c r="T58" s="39">
        <v>1292</v>
      </c>
      <c r="U58" s="23">
        <v>7.8474246841593782</v>
      </c>
      <c r="V58" s="39">
        <v>250</v>
      </c>
      <c r="W58" s="23">
        <v>1.5184645286686105</v>
      </c>
      <c r="X58" s="39">
        <v>112</v>
      </c>
      <c r="Y58" s="23">
        <v>0.68027210884353739</v>
      </c>
      <c r="Z58" s="39">
        <v>123</v>
      </c>
      <c r="AA58" s="23">
        <v>0.74708454810495628</v>
      </c>
      <c r="AB58" s="39">
        <v>8153</v>
      </c>
      <c r="AC58" s="23">
        <v>49.655886472988605</v>
      </c>
      <c r="AD58" s="36">
        <v>16474</v>
      </c>
    </row>
    <row r="60" spans="1:30" x14ac:dyDescent="0.25">
      <c r="A60" t="s">
        <v>1701</v>
      </c>
      <c r="B60" s="6"/>
      <c r="C60" s="6"/>
      <c r="D60"/>
      <c r="E60" s="6"/>
      <c r="F60" s="6"/>
      <c r="H60"/>
      <c r="N60"/>
      <c r="P60"/>
      <c r="T60"/>
      <c r="V60"/>
      <c r="X60"/>
      <c r="Y60"/>
      <c r="Z60"/>
      <c r="AA60"/>
      <c r="AB60"/>
      <c r="AC60"/>
      <c r="AD60"/>
    </row>
  </sheetData>
  <phoneticPr fontId="5" type="noConversion"/>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8E322-CB2D-45AB-9B2A-4700EAC2D2E2}">
  <dimension ref="A1:K60"/>
  <sheetViews>
    <sheetView workbookViewId="0">
      <pane xSplit="1" topLeftCell="B1" activePane="topRight" state="frozen"/>
      <selection pane="topRight" activeCell="A61" sqref="A61"/>
    </sheetView>
  </sheetViews>
  <sheetFormatPr defaultRowHeight="15" x14ac:dyDescent="0.25"/>
  <cols>
    <col min="1" max="1" width="15.7109375" customWidth="1"/>
    <col min="2" max="2" width="13.7109375" style="6" customWidth="1"/>
    <col min="3" max="3" width="13.7109375" customWidth="1"/>
    <col min="4" max="4" width="13.7109375" style="6" customWidth="1"/>
    <col min="5" max="7" width="13.7109375" customWidth="1"/>
    <col min="8" max="8" width="13.7109375" style="6" customWidth="1"/>
    <col min="9" max="9" width="13.7109375" customWidth="1"/>
    <col min="10" max="10" width="13.7109375" style="6" customWidth="1"/>
    <col min="11" max="11" width="13.7109375" customWidth="1"/>
  </cols>
  <sheetData>
    <row r="1" spans="1:11" ht="18.75" x14ac:dyDescent="0.3">
      <c r="A1" s="63" t="s">
        <v>1662</v>
      </c>
      <c r="C1" s="6"/>
      <c r="D1"/>
      <c r="H1"/>
      <c r="J1"/>
    </row>
    <row r="2" spans="1:11" s="2" customFormat="1" ht="51.75" customHeight="1" x14ac:dyDescent="0.25">
      <c r="A2" s="64" t="s">
        <v>1538</v>
      </c>
      <c r="B2" s="68" t="s">
        <v>25</v>
      </c>
      <c r="C2" s="69" t="s">
        <v>1583</v>
      </c>
      <c r="D2" s="68" t="s">
        <v>26</v>
      </c>
      <c r="E2" s="69" t="s">
        <v>1584</v>
      </c>
      <c r="F2" s="70" t="s">
        <v>27</v>
      </c>
      <c r="G2" s="69" t="s">
        <v>1585</v>
      </c>
      <c r="H2" s="68" t="s">
        <v>28</v>
      </c>
      <c r="I2" s="69" t="s">
        <v>1586</v>
      </c>
      <c r="J2" s="77" t="s">
        <v>29</v>
      </c>
      <c r="K2" s="64" t="s">
        <v>1536</v>
      </c>
    </row>
    <row r="3" spans="1:11" x14ac:dyDescent="0.25">
      <c r="A3" s="3" t="s">
        <v>30</v>
      </c>
      <c r="B3" s="129" t="s">
        <v>2210</v>
      </c>
      <c r="C3" s="121" t="s">
        <v>2210</v>
      </c>
      <c r="D3" s="13">
        <v>15</v>
      </c>
      <c r="E3" s="29">
        <v>9.4936708860759502</v>
      </c>
      <c r="F3" s="8">
        <v>59</v>
      </c>
      <c r="G3" s="29">
        <v>37.341772151898731</v>
      </c>
      <c r="H3" s="13">
        <v>80</v>
      </c>
      <c r="I3" s="29">
        <v>50.632911392405063</v>
      </c>
      <c r="J3" s="130" t="s">
        <v>2210</v>
      </c>
      <c r="K3" s="14">
        <v>158</v>
      </c>
    </row>
    <row r="4" spans="1:11" x14ac:dyDescent="0.25">
      <c r="A4" s="3" t="s">
        <v>31</v>
      </c>
      <c r="B4" s="129" t="s">
        <v>2210</v>
      </c>
      <c r="C4" s="119" t="s">
        <v>2210</v>
      </c>
      <c r="D4" s="13">
        <v>129</v>
      </c>
      <c r="E4" s="24">
        <v>8.7280108254397835</v>
      </c>
      <c r="F4" s="8">
        <v>472</v>
      </c>
      <c r="G4" s="24">
        <v>31.935047361299052</v>
      </c>
      <c r="H4" s="13">
        <v>855</v>
      </c>
      <c r="I4" s="24">
        <v>57.848443843031127</v>
      </c>
      <c r="J4" s="130" t="s">
        <v>2210</v>
      </c>
      <c r="K4" s="14">
        <v>1480</v>
      </c>
    </row>
    <row r="5" spans="1:11" x14ac:dyDescent="0.25">
      <c r="A5" s="3" t="s">
        <v>32</v>
      </c>
      <c r="B5" s="129" t="s">
        <v>2210</v>
      </c>
      <c r="C5" s="119" t="s">
        <v>2210</v>
      </c>
      <c r="D5" s="13">
        <v>32</v>
      </c>
      <c r="E5" s="24">
        <v>18.604651162790699</v>
      </c>
      <c r="F5" s="8">
        <v>80</v>
      </c>
      <c r="G5" s="24">
        <v>46.511627906976742</v>
      </c>
      <c r="H5" s="13">
        <v>56</v>
      </c>
      <c r="I5" s="24">
        <v>32.558139534883722</v>
      </c>
      <c r="J5" s="130" t="s">
        <v>2210</v>
      </c>
      <c r="K5" s="14">
        <v>172</v>
      </c>
    </row>
    <row r="6" spans="1:11" x14ac:dyDescent="0.25">
      <c r="A6" s="3" t="s">
        <v>33</v>
      </c>
      <c r="B6" s="129" t="s">
        <v>2210</v>
      </c>
      <c r="C6" s="119" t="s">
        <v>2210</v>
      </c>
      <c r="D6" s="129" t="s">
        <v>2210</v>
      </c>
      <c r="E6" s="119" t="s">
        <v>2210</v>
      </c>
      <c r="F6" s="8">
        <v>35</v>
      </c>
      <c r="G6" s="24">
        <v>36.458333333333329</v>
      </c>
      <c r="H6" s="13">
        <v>51</v>
      </c>
      <c r="I6" s="24">
        <v>53.125</v>
      </c>
      <c r="J6" s="50">
        <v>0</v>
      </c>
      <c r="K6" s="14">
        <v>96</v>
      </c>
    </row>
    <row r="7" spans="1:11" x14ac:dyDescent="0.25">
      <c r="A7" s="3" t="s">
        <v>34</v>
      </c>
      <c r="B7" s="129" t="s">
        <v>2210</v>
      </c>
      <c r="C7" s="119" t="s">
        <v>2210</v>
      </c>
      <c r="D7" s="13">
        <v>14</v>
      </c>
      <c r="E7" s="24">
        <v>8.235294117647058</v>
      </c>
      <c r="F7" s="8">
        <v>52</v>
      </c>
      <c r="G7" s="24">
        <v>30.588235294117649</v>
      </c>
      <c r="H7" s="13">
        <v>100</v>
      </c>
      <c r="I7" s="24">
        <v>58.82352941176471</v>
      </c>
      <c r="J7" s="130" t="s">
        <v>2210</v>
      </c>
      <c r="K7" s="14">
        <v>170</v>
      </c>
    </row>
    <row r="8" spans="1:11" x14ac:dyDescent="0.25">
      <c r="A8" s="3" t="s">
        <v>35</v>
      </c>
      <c r="B8" s="129" t="s">
        <v>2210</v>
      </c>
      <c r="C8" s="119" t="s">
        <v>2210</v>
      </c>
      <c r="D8" s="13">
        <v>103</v>
      </c>
      <c r="E8" s="24">
        <v>11.907514450867051</v>
      </c>
      <c r="F8" s="8">
        <v>333</v>
      </c>
      <c r="G8" s="24">
        <v>38.497109826589593</v>
      </c>
      <c r="H8" s="13">
        <v>412</v>
      </c>
      <c r="I8" s="24">
        <v>47.630057803468205</v>
      </c>
      <c r="J8" s="130" t="s">
        <v>2210</v>
      </c>
      <c r="K8" s="14">
        <v>866</v>
      </c>
    </row>
    <row r="9" spans="1:11" x14ac:dyDescent="0.25">
      <c r="A9" s="3" t="s">
        <v>36</v>
      </c>
      <c r="B9" s="13">
        <v>0</v>
      </c>
      <c r="C9" s="24">
        <v>0</v>
      </c>
      <c r="D9" s="13">
        <v>10</v>
      </c>
      <c r="E9" s="119" t="s">
        <v>2210</v>
      </c>
      <c r="F9" s="8">
        <v>27</v>
      </c>
      <c r="G9" s="24">
        <v>40.298507462686565</v>
      </c>
      <c r="H9" s="13">
        <v>30</v>
      </c>
      <c r="I9" s="24">
        <v>44.776119402985074</v>
      </c>
      <c r="J9" s="50">
        <v>0</v>
      </c>
      <c r="K9" s="14">
        <v>67</v>
      </c>
    </row>
    <row r="10" spans="1:11" x14ac:dyDescent="0.25">
      <c r="A10" s="3" t="s">
        <v>37</v>
      </c>
      <c r="B10" s="13">
        <v>0</v>
      </c>
      <c r="C10" s="24">
        <v>0</v>
      </c>
      <c r="D10" s="13">
        <v>9</v>
      </c>
      <c r="E10" s="119" t="s">
        <v>2210</v>
      </c>
      <c r="F10" s="8">
        <v>27</v>
      </c>
      <c r="G10" s="24">
        <v>39.705882352941174</v>
      </c>
      <c r="H10" s="13">
        <v>32</v>
      </c>
      <c r="I10" s="24">
        <v>47.058823529411761</v>
      </c>
      <c r="J10" s="50">
        <v>0</v>
      </c>
      <c r="K10" s="14">
        <v>68</v>
      </c>
    </row>
    <row r="11" spans="1:11" x14ac:dyDescent="0.25">
      <c r="A11" s="3" t="s">
        <v>38</v>
      </c>
      <c r="B11" s="13">
        <v>0</v>
      </c>
      <c r="C11" s="24">
        <v>0</v>
      </c>
      <c r="D11" s="13">
        <v>6</v>
      </c>
      <c r="E11" s="119" t="s">
        <v>2210</v>
      </c>
      <c r="F11" s="8">
        <v>20</v>
      </c>
      <c r="G11" s="24">
        <v>33.333333333333329</v>
      </c>
      <c r="H11" s="13">
        <v>34</v>
      </c>
      <c r="I11" s="24">
        <v>56.666666666666664</v>
      </c>
      <c r="J11" s="50">
        <v>0</v>
      </c>
      <c r="K11" s="14">
        <v>60</v>
      </c>
    </row>
    <row r="12" spans="1:11" x14ac:dyDescent="0.25">
      <c r="A12" s="3" t="s">
        <v>39</v>
      </c>
      <c r="B12" s="13">
        <v>6</v>
      </c>
      <c r="C12" s="119" t="s">
        <v>2210</v>
      </c>
      <c r="D12" s="13">
        <v>39</v>
      </c>
      <c r="E12" s="24">
        <v>11.854103343465045</v>
      </c>
      <c r="F12" s="8">
        <v>131</v>
      </c>
      <c r="G12" s="24">
        <v>39.817629179331313</v>
      </c>
      <c r="H12" s="13">
        <v>153</v>
      </c>
      <c r="I12" s="24">
        <v>46.504559270516715</v>
      </c>
      <c r="J12" s="130" t="s">
        <v>2210</v>
      </c>
      <c r="K12" s="14">
        <v>330</v>
      </c>
    </row>
    <row r="13" spans="1:11" x14ac:dyDescent="0.25">
      <c r="A13" s="3" t="s">
        <v>40</v>
      </c>
      <c r="B13" s="13">
        <v>0</v>
      </c>
      <c r="C13" s="24">
        <v>0</v>
      </c>
      <c r="D13" s="129" t="s">
        <v>2210</v>
      </c>
      <c r="E13" s="119" t="s">
        <v>2210</v>
      </c>
      <c r="F13" s="8">
        <v>18</v>
      </c>
      <c r="G13" s="24">
        <v>36.734693877551024</v>
      </c>
      <c r="H13" s="13">
        <v>27</v>
      </c>
      <c r="I13" s="24">
        <v>55.102040816326522</v>
      </c>
      <c r="J13" s="130" t="s">
        <v>2210</v>
      </c>
      <c r="K13" s="14">
        <v>49</v>
      </c>
    </row>
    <row r="14" spans="1:11" x14ac:dyDescent="0.25">
      <c r="A14" s="3" t="s">
        <v>41</v>
      </c>
      <c r="B14" s="129" t="s">
        <v>2210</v>
      </c>
      <c r="C14" s="119" t="s">
        <v>2210</v>
      </c>
      <c r="D14" s="129" t="s">
        <v>2210</v>
      </c>
      <c r="E14" s="119" t="s">
        <v>2210</v>
      </c>
      <c r="F14" s="8">
        <v>38</v>
      </c>
      <c r="G14" s="24">
        <v>33.043478260869563</v>
      </c>
      <c r="H14" s="13">
        <v>66</v>
      </c>
      <c r="I14" s="24">
        <v>57.391304347826086</v>
      </c>
      <c r="J14" s="50">
        <v>0</v>
      </c>
      <c r="K14" s="14">
        <v>115</v>
      </c>
    </row>
    <row r="15" spans="1:11" x14ac:dyDescent="0.25">
      <c r="A15" s="3" t="s">
        <v>42</v>
      </c>
      <c r="B15" s="129" t="s">
        <v>2210</v>
      </c>
      <c r="C15" s="119" t="s">
        <v>2210</v>
      </c>
      <c r="D15" s="13">
        <v>33</v>
      </c>
      <c r="E15" s="24">
        <v>11.340206185567011</v>
      </c>
      <c r="F15" s="8">
        <v>93</v>
      </c>
      <c r="G15" s="24">
        <v>31.958762886597935</v>
      </c>
      <c r="H15" s="13">
        <v>164</v>
      </c>
      <c r="I15" s="24">
        <v>56.357388316151201</v>
      </c>
      <c r="J15" s="130" t="s">
        <v>2210</v>
      </c>
      <c r="K15" s="14">
        <v>291</v>
      </c>
    </row>
    <row r="16" spans="1:11" x14ac:dyDescent="0.25">
      <c r="A16" s="3" t="s">
        <v>43</v>
      </c>
      <c r="B16" s="129" t="s">
        <v>2210</v>
      </c>
      <c r="C16" s="119" t="s">
        <v>2210</v>
      </c>
      <c r="D16" s="13">
        <v>14</v>
      </c>
      <c r="E16" s="24">
        <v>6.9306930693069315</v>
      </c>
      <c r="F16" s="8">
        <v>49</v>
      </c>
      <c r="G16" s="24">
        <v>24.257425742574256</v>
      </c>
      <c r="H16" s="13">
        <v>136</v>
      </c>
      <c r="I16" s="24">
        <v>67.32673267326733</v>
      </c>
      <c r="J16" s="130" t="s">
        <v>2210</v>
      </c>
      <c r="K16" s="14">
        <v>202</v>
      </c>
    </row>
    <row r="17" spans="1:11" x14ac:dyDescent="0.25">
      <c r="A17" s="3" t="s">
        <v>44</v>
      </c>
      <c r="B17" s="13">
        <v>7</v>
      </c>
      <c r="C17" s="119" t="s">
        <v>2210</v>
      </c>
      <c r="D17" s="13">
        <v>20</v>
      </c>
      <c r="E17" s="24">
        <v>8.8888888888888893</v>
      </c>
      <c r="F17" s="8">
        <v>58</v>
      </c>
      <c r="G17" s="24">
        <v>25.777777777777779</v>
      </c>
      <c r="H17" s="13">
        <v>140</v>
      </c>
      <c r="I17" s="24">
        <v>62.222222222222221</v>
      </c>
      <c r="J17" s="50">
        <v>0</v>
      </c>
      <c r="K17" s="14">
        <v>225</v>
      </c>
    </row>
    <row r="18" spans="1:11" x14ac:dyDescent="0.25">
      <c r="A18" s="3" t="s">
        <v>45</v>
      </c>
      <c r="B18" s="129" t="s">
        <v>2210</v>
      </c>
      <c r="C18" s="119" t="s">
        <v>2210</v>
      </c>
      <c r="D18" s="129" t="s">
        <v>2210</v>
      </c>
      <c r="E18" s="119" t="s">
        <v>2210</v>
      </c>
      <c r="F18" s="8">
        <v>47</v>
      </c>
      <c r="G18" s="24">
        <v>32.867132867132867</v>
      </c>
      <c r="H18" s="13">
        <v>86</v>
      </c>
      <c r="I18" s="24">
        <v>60.139860139860133</v>
      </c>
      <c r="J18" s="50">
        <v>0</v>
      </c>
      <c r="K18" s="14">
        <v>143</v>
      </c>
    </row>
    <row r="19" spans="1:11" x14ac:dyDescent="0.25">
      <c r="A19" s="3" t="s">
        <v>46</v>
      </c>
      <c r="B19" s="13">
        <v>13</v>
      </c>
      <c r="C19" s="24">
        <v>2.090032154340836</v>
      </c>
      <c r="D19" s="13">
        <v>60</v>
      </c>
      <c r="E19" s="24">
        <v>9.6463022508038581</v>
      </c>
      <c r="F19" s="8">
        <v>163</v>
      </c>
      <c r="G19" s="24">
        <v>26.20578778135048</v>
      </c>
      <c r="H19" s="13">
        <v>386</v>
      </c>
      <c r="I19" s="24">
        <v>62.057877813504824</v>
      </c>
      <c r="J19" s="50">
        <v>0</v>
      </c>
      <c r="K19" s="14">
        <v>622</v>
      </c>
    </row>
    <row r="20" spans="1:11" x14ac:dyDescent="0.25">
      <c r="A20" s="3" t="s">
        <v>47</v>
      </c>
      <c r="B20" s="129" t="s">
        <v>2210</v>
      </c>
      <c r="C20" s="119" t="s">
        <v>2210</v>
      </c>
      <c r="D20" s="13">
        <v>44</v>
      </c>
      <c r="E20" s="24">
        <v>15.658362989323843</v>
      </c>
      <c r="F20" s="8">
        <v>110</v>
      </c>
      <c r="G20" s="24">
        <v>39.145907473309613</v>
      </c>
      <c r="H20" s="13">
        <v>123</v>
      </c>
      <c r="I20" s="24">
        <v>43.772241992882563</v>
      </c>
      <c r="J20" s="130" t="s">
        <v>2210</v>
      </c>
      <c r="K20" s="14">
        <v>281</v>
      </c>
    </row>
    <row r="21" spans="1:11" x14ac:dyDescent="0.25">
      <c r="A21" s="3" t="s">
        <v>48</v>
      </c>
      <c r="B21" s="13">
        <v>8</v>
      </c>
      <c r="C21" s="119" t="s">
        <v>2210</v>
      </c>
      <c r="D21" s="13">
        <v>42</v>
      </c>
      <c r="E21" s="24">
        <v>7.6363636363636367</v>
      </c>
      <c r="F21" s="8">
        <v>147</v>
      </c>
      <c r="G21" s="24">
        <v>26.727272727272727</v>
      </c>
      <c r="H21" s="13">
        <v>353</v>
      </c>
      <c r="I21" s="24">
        <v>64.181818181818187</v>
      </c>
      <c r="J21" s="50">
        <v>0</v>
      </c>
      <c r="K21" s="14">
        <v>550</v>
      </c>
    </row>
    <row r="22" spans="1:11" x14ac:dyDescent="0.25">
      <c r="A22" s="3" t="s">
        <v>49</v>
      </c>
      <c r="B22" s="129" t="s">
        <v>2210</v>
      </c>
      <c r="C22" s="119" t="s">
        <v>2210</v>
      </c>
      <c r="D22" s="13">
        <v>239</v>
      </c>
      <c r="E22" s="24">
        <v>14.671577655003068</v>
      </c>
      <c r="F22" s="8">
        <v>653</v>
      </c>
      <c r="G22" s="24">
        <v>40.085942295887044</v>
      </c>
      <c r="H22" s="13">
        <v>708</v>
      </c>
      <c r="I22" s="24">
        <v>43.462246777163905</v>
      </c>
      <c r="J22" s="130" t="s">
        <v>2210</v>
      </c>
      <c r="K22" s="14">
        <v>1632</v>
      </c>
    </row>
    <row r="23" spans="1:11" x14ac:dyDescent="0.25">
      <c r="A23" s="3" t="s">
        <v>50</v>
      </c>
      <c r="B23" s="13">
        <v>5</v>
      </c>
      <c r="C23" s="119" t="s">
        <v>2210</v>
      </c>
      <c r="D23" s="13">
        <v>18</v>
      </c>
      <c r="E23" s="24">
        <v>11.042944785276074</v>
      </c>
      <c r="F23" s="8">
        <v>47</v>
      </c>
      <c r="G23" s="24">
        <v>28.834355828220858</v>
      </c>
      <c r="H23" s="13">
        <v>93</v>
      </c>
      <c r="I23" s="24">
        <v>57.055214723926383</v>
      </c>
      <c r="J23" s="50">
        <v>0</v>
      </c>
      <c r="K23" s="14">
        <v>163</v>
      </c>
    </row>
    <row r="24" spans="1:11" x14ac:dyDescent="0.25">
      <c r="A24" s="3" t="s">
        <v>51</v>
      </c>
      <c r="B24" s="129" t="s">
        <v>2210</v>
      </c>
      <c r="C24" s="119" t="s">
        <v>2210</v>
      </c>
      <c r="D24" s="13">
        <v>23</v>
      </c>
      <c r="E24" s="24">
        <v>13.690476190476192</v>
      </c>
      <c r="F24" s="8">
        <v>82</v>
      </c>
      <c r="G24" s="24">
        <v>48.80952380952381</v>
      </c>
      <c r="H24" s="13">
        <v>59</v>
      </c>
      <c r="I24" s="24">
        <v>35.119047619047613</v>
      </c>
      <c r="J24" s="130" t="s">
        <v>2210</v>
      </c>
      <c r="K24" s="14">
        <v>168</v>
      </c>
    </row>
    <row r="25" spans="1:11" x14ac:dyDescent="0.25">
      <c r="A25" s="3" t="s">
        <v>52</v>
      </c>
      <c r="B25" s="13">
        <v>9</v>
      </c>
      <c r="C25" s="119" t="s">
        <v>2210</v>
      </c>
      <c r="D25" s="13">
        <v>51</v>
      </c>
      <c r="E25" s="24">
        <v>15.789473684210526</v>
      </c>
      <c r="F25" s="8">
        <v>149</v>
      </c>
      <c r="G25" s="24">
        <v>46.130030959752318</v>
      </c>
      <c r="H25" s="13">
        <v>114</v>
      </c>
      <c r="I25" s="24">
        <v>35.294117647058826</v>
      </c>
      <c r="J25" s="50">
        <v>0</v>
      </c>
      <c r="K25" s="14">
        <v>323</v>
      </c>
    </row>
    <row r="26" spans="1:11" x14ac:dyDescent="0.25">
      <c r="A26" s="3" t="s">
        <v>53</v>
      </c>
      <c r="B26" s="129" t="s">
        <v>2210</v>
      </c>
      <c r="C26" s="119" t="s">
        <v>2210</v>
      </c>
      <c r="D26" s="13">
        <v>15</v>
      </c>
      <c r="E26" s="24">
        <v>11.278195488721805</v>
      </c>
      <c r="F26" s="8">
        <v>42</v>
      </c>
      <c r="G26" s="24">
        <v>31.578947368421051</v>
      </c>
      <c r="H26" s="13">
        <v>76</v>
      </c>
      <c r="I26" s="24">
        <v>57.142857142857139</v>
      </c>
      <c r="J26" s="130" t="s">
        <v>2210</v>
      </c>
      <c r="K26" s="14">
        <v>134</v>
      </c>
    </row>
    <row r="27" spans="1:11" x14ac:dyDescent="0.25">
      <c r="A27" s="3" t="s">
        <v>54</v>
      </c>
      <c r="B27" s="129" t="s">
        <v>2210</v>
      </c>
      <c r="C27" s="119" t="s">
        <v>2210</v>
      </c>
      <c r="D27" s="13">
        <v>41</v>
      </c>
      <c r="E27" s="24">
        <v>8.5416666666666661</v>
      </c>
      <c r="F27" s="8">
        <v>156</v>
      </c>
      <c r="G27" s="24">
        <v>32.5</v>
      </c>
      <c r="H27" s="13">
        <v>275</v>
      </c>
      <c r="I27" s="24">
        <v>57.291666666666664</v>
      </c>
      <c r="J27" s="130" t="s">
        <v>2210</v>
      </c>
      <c r="K27" s="14">
        <v>481</v>
      </c>
    </row>
    <row r="28" spans="1:11" x14ac:dyDescent="0.25">
      <c r="A28" s="3" t="s">
        <v>55</v>
      </c>
      <c r="B28" s="13">
        <v>6</v>
      </c>
      <c r="C28" s="119" t="s">
        <v>2210</v>
      </c>
      <c r="D28" s="13">
        <v>27</v>
      </c>
      <c r="E28" s="24">
        <v>10.465116279069768</v>
      </c>
      <c r="F28" s="8">
        <v>84</v>
      </c>
      <c r="G28" s="24">
        <v>32.558139534883722</v>
      </c>
      <c r="H28" s="13">
        <v>141</v>
      </c>
      <c r="I28" s="24">
        <v>54.651162790697668</v>
      </c>
      <c r="J28" s="50">
        <v>0</v>
      </c>
      <c r="K28" s="14">
        <v>258</v>
      </c>
    </row>
    <row r="29" spans="1:11" x14ac:dyDescent="0.25">
      <c r="A29" s="3" t="s">
        <v>56</v>
      </c>
      <c r="B29" s="13">
        <v>7</v>
      </c>
      <c r="C29" s="119" t="s">
        <v>2210</v>
      </c>
      <c r="D29" s="13">
        <v>34</v>
      </c>
      <c r="E29" s="24">
        <v>13.654618473895583</v>
      </c>
      <c r="F29" s="8">
        <v>74</v>
      </c>
      <c r="G29" s="24">
        <v>29.718875502008029</v>
      </c>
      <c r="H29" s="13">
        <v>134</v>
      </c>
      <c r="I29" s="24">
        <v>53.815261044176708</v>
      </c>
      <c r="J29" s="50">
        <v>0</v>
      </c>
      <c r="K29" s="14">
        <v>249</v>
      </c>
    </row>
    <row r="30" spans="1:11" x14ac:dyDescent="0.25">
      <c r="A30" s="3" t="s">
        <v>57</v>
      </c>
      <c r="B30" s="13">
        <v>9</v>
      </c>
      <c r="C30" s="119" t="s">
        <v>2210</v>
      </c>
      <c r="D30" s="13">
        <v>65</v>
      </c>
      <c r="E30" s="24">
        <v>10.317460317460316</v>
      </c>
      <c r="F30" s="8">
        <v>204</v>
      </c>
      <c r="G30" s="24">
        <v>32.38095238095238</v>
      </c>
      <c r="H30" s="13">
        <v>352</v>
      </c>
      <c r="I30" s="24">
        <v>55.873015873015873</v>
      </c>
      <c r="J30" s="50">
        <v>0</v>
      </c>
      <c r="K30" s="14">
        <v>630</v>
      </c>
    </row>
    <row r="31" spans="1:11" x14ac:dyDescent="0.25">
      <c r="A31" s="3" t="s">
        <v>58</v>
      </c>
      <c r="B31" s="129" t="s">
        <v>2210</v>
      </c>
      <c r="C31" s="119" t="s">
        <v>2210</v>
      </c>
      <c r="D31" s="13">
        <v>22</v>
      </c>
      <c r="E31" s="24">
        <v>10.138248847926267</v>
      </c>
      <c r="F31" s="8">
        <v>64</v>
      </c>
      <c r="G31" s="24">
        <v>29.493087557603687</v>
      </c>
      <c r="H31" s="13">
        <v>127</v>
      </c>
      <c r="I31" s="24">
        <v>58.525345622119815</v>
      </c>
      <c r="J31" s="130" t="s">
        <v>2210</v>
      </c>
      <c r="K31" s="14">
        <v>219</v>
      </c>
    </row>
    <row r="32" spans="1:11" x14ac:dyDescent="0.25">
      <c r="A32" s="3" t="s">
        <v>59</v>
      </c>
      <c r="B32" s="13">
        <v>5</v>
      </c>
      <c r="C32" s="119" t="s">
        <v>2210</v>
      </c>
      <c r="D32" s="13">
        <v>31</v>
      </c>
      <c r="E32" s="24">
        <v>12.916666666666668</v>
      </c>
      <c r="F32" s="8">
        <v>118</v>
      </c>
      <c r="G32" s="24">
        <v>49.166666666666664</v>
      </c>
      <c r="H32" s="13">
        <v>86</v>
      </c>
      <c r="I32" s="24">
        <v>35.833333333333336</v>
      </c>
      <c r="J32" s="50">
        <v>0</v>
      </c>
      <c r="K32" s="14">
        <v>240</v>
      </c>
    </row>
    <row r="33" spans="1:11" x14ac:dyDescent="0.25">
      <c r="A33" s="3" t="s">
        <v>60</v>
      </c>
      <c r="B33" s="13">
        <v>14</v>
      </c>
      <c r="C33" s="24">
        <v>1.4271151885830784</v>
      </c>
      <c r="D33" s="13">
        <v>92</v>
      </c>
      <c r="E33" s="24">
        <v>9.3781855249745156</v>
      </c>
      <c r="F33" s="8">
        <v>273</v>
      </c>
      <c r="G33" s="24">
        <v>27.828746177370029</v>
      </c>
      <c r="H33" s="13">
        <v>602</v>
      </c>
      <c r="I33" s="24">
        <v>61.365953109072379</v>
      </c>
      <c r="J33" s="50">
        <v>0</v>
      </c>
      <c r="K33" s="14">
        <v>981</v>
      </c>
    </row>
    <row r="34" spans="1:11" x14ac:dyDescent="0.25">
      <c r="A34" s="3" t="s">
        <v>61</v>
      </c>
      <c r="B34" s="129" t="s">
        <v>2210</v>
      </c>
      <c r="C34" s="119" t="s">
        <v>2210</v>
      </c>
      <c r="D34" s="129" t="s">
        <v>2210</v>
      </c>
      <c r="E34" s="119" t="s">
        <v>2210</v>
      </c>
      <c r="F34" s="8">
        <v>31</v>
      </c>
      <c r="G34" s="24">
        <v>25</v>
      </c>
      <c r="H34" s="13">
        <v>83</v>
      </c>
      <c r="I34" s="24">
        <v>66.935483870967744</v>
      </c>
      <c r="J34" s="50">
        <v>0</v>
      </c>
      <c r="K34" s="14">
        <v>124</v>
      </c>
    </row>
    <row r="35" spans="1:11" x14ac:dyDescent="0.25">
      <c r="A35" s="3" t="s">
        <v>62</v>
      </c>
      <c r="B35" s="129" t="s">
        <v>2210</v>
      </c>
      <c r="C35" s="119" t="s">
        <v>2210</v>
      </c>
      <c r="D35" s="13">
        <v>11</v>
      </c>
      <c r="E35" s="24">
        <v>7.9710144927536222</v>
      </c>
      <c r="F35" s="8">
        <v>46</v>
      </c>
      <c r="G35" s="24">
        <v>33.333333333333329</v>
      </c>
      <c r="H35" s="13">
        <v>79</v>
      </c>
      <c r="I35" s="24">
        <v>57.246376811594203</v>
      </c>
      <c r="J35" s="130" t="s">
        <v>2210</v>
      </c>
      <c r="K35" s="14">
        <v>139</v>
      </c>
    </row>
    <row r="36" spans="1:11" x14ac:dyDescent="0.25">
      <c r="A36" s="3" t="s">
        <v>63</v>
      </c>
      <c r="B36" s="129" t="s">
        <v>2210</v>
      </c>
      <c r="C36" s="119" t="s">
        <v>2210</v>
      </c>
      <c r="D36" s="13">
        <v>25</v>
      </c>
      <c r="E36" s="24">
        <v>12.690355329949238</v>
      </c>
      <c r="F36" s="8">
        <v>78</v>
      </c>
      <c r="G36" s="24">
        <v>39.593908629441628</v>
      </c>
      <c r="H36" s="13">
        <v>91</v>
      </c>
      <c r="I36" s="24">
        <v>46.192893401015226</v>
      </c>
      <c r="J36" s="130" t="s">
        <v>2210</v>
      </c>
      <c r="K36" s="14">
        <v>198</v>
      </c>
    </row>
    <row r="37" spans="1:11" x14ac:dyDescent="0.25">
      <c r="A37" s="3" t="s">
        <v>64</v>
      </c>
      <c r="B37" s="129" t="s">
        <v>2210</v>
      </c>
      <c r="C37" s="119" t="s">
        <v>2210</v>
      </c>
      <c r="D37" s="13">
        <v>34</v>
      </c>
      <c r="E37" s="24">
        <v>10.59190031152648</v>
      </c>
      <c r="F37" s="8">
        <v>93</v>
      </c>
      <c r="G37" s="24">
        <v>28.971962616822427</v>
      </c>
      <c r="H37" s="13">
        <v>190</v>
      </c>
      <c r="I37" s="24">
        <v>59.190031152647968</v>
      </c>
      <c r="J37" s="130" t="s">
        <v>2210</v>
      </c>
      <c r="K37" s="14">
        <v>321</v>
      </c>
    </row>
    <row r="38" spans="1:11" x14ac:dyDescent="0.25">
      <c r="A38" s="3" t="s">
        <v>65</v>
      </c>
      <c r="B38" s="129" t="s">
        <v>2210</v>
      </c>
      <c r="C38" s="119" t="s">
        <v>2210</v>
      </c>
      <c r="D38" s="129" t="s">
        <v>2210</v>
      </c>
      <c r="E38" s="119" t="s">
        <v>2210</v>
      </c>
      <c r="F38" s="8">
        <v>12</v>
      </c>
      <c r="G38" s="24">
        <v>26.086956521739129</v>
      </c>
      <c r="H38" s="13">
        <v>26</v>
      </c>
      <c r="I38" s="24">
        <v>56.521739130434781</v>
      </c>
      <c r="J38" s="50">
        <v>0</v>
      </c>
      <c r="K38" s="14">
        <v>46</v>
      </c>
    </row>
    <row r="39" spans="1:11" x14ac:dyDescent="0.25">
      <c r="A39" s="3" t="s">
        <v>66</v>
      </c>
      <c r="B39" s="13">
        <v>0</v>
      </c>
      <c r="C39" s="24">
        <v>0</v>
      </c>
      <c r="D39" s="13">
        <v>9</v>
      </c>
      <c r="E39" s="119" t="s">
        <v>2210</v>
      </c>
      <c r="F39" s="8">
        <v>24</v>
      </c>
      <c r="G39" s="24">
        <v>41.379310344827587</v>
      </c>
      <c r="H39" s="13">
        <v>25</v>
      </c>
      <c r="I39" s="24">
        <v>43.103448275862064</v>
      </c>
      <c r="J39" s="50">
        <v>0</v>
      </c>
      <c r="K39" s="14">
        <v>58</v>
      </c>
    </row>
    <row r="40" spans="1:11" x14ac:dyDescent="0.25">
      <c r="A40" s="3" t="s">
        <v>67</v>
      </c>
      <c r="B40" s="13">
        <v>0</v>
      </c>
      <c r="C40" s="24">
        <v>0</v>
      </c>
      <c r="D40" s="13">
        <v>12</v>
      </c>
      <c r="E40" s="24">
        <v>17.910447761194028</v>
      </c>
      <c r="F40" s="8">
        <v>16</v>
      </c>
      <c r="G40" s="24">
        <v>23.880597014925371</v>
      </c>
      <c r="H40" s="13">
        <v>39</v>
      </c>
      <c r="I40" s="24">
        <v>58.208955223880601</v>
      </c>
      <c r="J40" s="50">
        <v>0</v>
      </c>
      <c r="K40" s="14">
        <v>67</v>
      </c>
    </row>
    <row r="41" spans="1:11" x14ac:dyDescent="0.25">
      <c r="A41" s="3" t="s">
        <v>68</v>
      </c>
      <c r="B41" s="129" t="s">
        <v>2210</v>
      </c>
      <c r="C41" s="119" t="s">
        <v>2210</v>
      </c>
      <c r="D41" s="13">
        <v>49</v>
      </c>
      <c r="E41" s="24">
        <v>18.352059925093634</v>
      </c>
      <c r="F41" s="8">
        <v>73</v>
      </c>
      <c r="G41" s="24">
        <v>27.340823970037455</v>
      </c>
      <c r="H41" s="13">
        <v>141</v>
      </c>
      <c r="I41" s="24">
        <v>52.80898876404494</v>
      </c>
      <c r="J41" s="130" t="s">
        <v>2210</v>
      </c>
      <c r="K41" s="14">
        <v>267</v>
      </c>
    </row>
    <row r="42" spans="1:11" x14ac:dyDescent="0.25">
      <c r="A42" s="3" t="s">
        <v>69</v>
      </c>
      <c r="B42" s="13">
        <v>7</v>
      </c>
      <c r="C42" s="119" t="s">
        <v>2210</v>
      </c>
      <c r="D42" s="13">
        <v>67</v>
      </c>
      <c r="E42" s="24">
        <v>14.135021097046414</v>
      </c>
      <c r="F42" s="8">
        <v>173</v>
      </c>
      <c r="G42" s="24">
        <v>36.497890295358651</v>
      </c>
      <c r="H42" s="13">
        <v>227</v>
      </c>
      <c r="I42" s="24">
        <v>47.890295358649787</v>
      </c>
      <c r="J42" s="50">
        <v>0</v>
      </c>
      <c r="K42" s="14">
        <v>474</v>
      </c>
    </row>
    <row r="43" spans="1:11" x14ac:dyDescent="0.25">
      <c r="A43" s="3" t="s">
        <v>70</v>
      </c>
      <c r="B43" s="129" t="s">
        <v>2210</v>
      </c>
      <c r="C43" s="119" t="s">
        <v>2210</v>
      </c>
      <c r="D43" s="13">
        <v>90</v>
      </c>
      <c r="E43" s="24">
        <v>12.345679012345679</v>
      </c>
      <c r="F43" s="8">
        <v>283</v>
      </c>
      <c r="G43" s="24">
        <v>38.820301783264746</v>
      </c>
      <c r="H43" s="13">
        <v>343</v>
      </c>
      <c r="I43" s="24">
        <v>47.050754458161862</v>
      </c>
      <c r="J43" s="130" t="s">
        <v>2210</v>
      </c>
      <c r="K43" s="14">
        <v>730</v>
      </c>
    </row>
    <row r="44" spans="1:11" x14ac:dyDescent="0.25">
      <c r="A44" s="3" t="s">
        <v>71</v>
      </c>
      <c r="B44" s="129" t="s">
        <v>2210</v>
      </c>
      <c r="C44" s="119" t="s">
        <v>2210</v>
      </c>
      <c r="D44" s="13">
        <v>35</v>
      </c>
      <c r="E44" s="24">
        <v>14.227642276422763</v>
      </c>
      <c r="F44" s="8">
        <v>74</v>
      </c>
      <c r="G44" s="24">
        <v>30.081300813008134</v>
      </c>
      <c r="H44" s="13">
        <v>133</v>
      </c>
      <c r="I44" s="24">
        <v>54.065040650406502</v>
      </c>
      <c r="J44" s="130" t="s">
        <v>2210</v>
      </c>
      <c r="K44" s="14">
        <v>246</v>
      </c>
    </row>
    <row r="45" spans="1:11" x14ac:dyDescent="0.25">
      <c r="A45" s="3" t="s">
        <v>72</v>
      </c>
      <c r="B45" s="129" t="s">
        <v>2210</v>
      </c>
      <c r="C45" s="119" t="s">
        <v>2210</v>
      </c>
      <c r="D45" s="129" t="s">
        <v>2210</v>
      </c>
      <c r="E45" s="119" t="s">
        <v>2210</v>
      </c>
      <c r="F45" s="8">
        <v>31</v>
      </c>
      <c r="G45" s="24">
        <v>44.927536231884055</v>
      </c>
      <c r="H45" s="13">
        <v>28</v>
      </c>
      <c r="I45" s="24">
        <v>40.579710144927539</v>
      </c>
      <c r="J45" s="50">
        <v>0</v>
      </c>
      <c r="K45" s="14">
        <v>69</v>
      </c>
    </row>
    <row r="46" spans="1:11" x14ac:dyDescent="0.25">
      <c r="A46" s="3" t="s">
        <v>73</v>
      </c>
      <c r="B46" s="129" t="s">
        <v>2210</v>
      </c>
      <c r="C46" s="119" t="s">
        <v>2210</v>
      </c>
      <c r="D46" s="13">
        <v>14</v>
      </c>
      <c r="E46" s="24">
        <v>14.285714285714285</v>
      </c>
      <c r="F46" s="8">
        <v>35</v>
      </c>
      <c r="G46" s="24">
        <v>35.714285714285715</v>
      </c>
      <c r="H46" s="13">
        <v>48</v>
      </c>
      <c r="I46" s="24">
        <v>48.979591836734691</v>
      </c>
      <c r="J46" s="130" t="s">
        <v>2210</v>
      </c>
      <c r="K46" s="14">
        <v>98</v>
      </c>
    </row>
    <row r="47" spans="1:11" x14ac:dyDescent="0.25">
      <c r="A47" s="3" t="s">
        <v>74</v>
      </c>
      <c r="B47" s="129" t="s">
        <v>2210</v>
      </c>
      <c r="C47" s="119" t="s">
        <v>2210</v>
      </c>
      <c r="D47" s="13">
        <v>11</v>
      </c>
      <c r="E47" s="24">
        <v>12.643678160919542</v>
      </c>
      <c r="F47" s="8">
        <v>18</v>
      </c>
      <c r="G47" s="24">
        <v>20.689655172413794</v>
      </c>
      <c r="H47" s="13">
        <v>57</v>
      </c>
      <c r="I47" s="24">
        <v>65.517241379310349</v>
      </c>
      <c r="J47" s="130" t="s">
        <v>2210</v>
      </c>
      <c r="K47" s="14">
        <v>88</v>
      </c>
    </row>
    <row r="48" spans="1:11" x14ac:dyDescent="0.25">
      <c r="A48" s="3" t="s">
        <v>75</v>
      </c>
      <c r="B48" s="129" t="s">
        <v>2210</v>
      </c>
      <c r="C48" s="119" t="s">
        <v>2210</v>
      </c>
      <c r="D48" s="13">
        <v>13</v>
      </c>
      <c r="E48" s="24">
        <v>8.4967320261437909</v>
      </c>
      <c r="F48" s="8">
        <v>41</v>
      </c>
      <c r="G48" s="24">
        <v>26.797385620915033</v>
      </c>
      <c r="H48" s="13">
        <v>94</v>
      </c>
      <c r="I48" s="24">
        <v>61.437908496732028</v>
      </c>
      <c r="J48" s="130" t="s">
        <v>2210</v>
      </c>
      <c r="K48" s="14">
        <v>154</v>
      </c>
    </row>
    <row r="49" spans="1:11" x14ac:dyDescent="0.25">
      <c r="A49" s="3" t="s">
        <v>76</v>
      </c>
      <c r="B49" s="129" t="s">
        <v>2210</v>
      </c>
      <c r="C49" s="119" t="s">
        <v>2210</v>
      </c>
      <c r="D49" s="129" t="s">
        <v>2210</v>
      </c>
      <c r="E49" s="119" t="s">
        <v>2210</v>
      </c>
      <c r="F49" s="8">
        <v>10</v>
      </c>
      <c r="G49" s="119" t="s">
        <v>2210</v>
      </c>
      <c r="H49" s="13">
        <v>28</v>
      </c>
      <c r="I49" s="24">
        <v>63.636363636363633</v>
      </c>
      <c r="J49" s="50">
        <v>0</v>
      </c>
      <c r="K49" s="14">
        <v>44</v>
      </c>
    </row>
    <row r="50" spans="1:11" x14ac:dyDescent="0.25">
      <c r="A50" s="3" t="s">
        <v>77</v>
      </c>
      <c r="B50" s="13">
        <v>0</v>
      </c>
      <c r="C50" s="24">
        <v>0</v>
      </c>
      <c r="D50" s="13">
        <v>5</v>
      </c>
      <c r="E50" s="119" t="s">
        <v>2210</v>
      </c>
      <c r="F50" s="8">
        <v>33</v>
      </c>
      <c r="G50" s="24">
        <v>47.142857142857139</v>
      </c>
      <c r="H50" s="13">
        <v>32</v>
      </c>
      <c r="I50" s="24">
        <v>45.714285714285715</v>
      </c>
      <c r="J50" s="50">
        <v>0</v>
      </c>
      <c r="K50" s="14">
        <v>70</v>
      </c>
    </row>
    <row r="51" spans="1:11" x14ac:dyDescent="0.25">
      <c r="A51" s="3" t="s">
        <v>78</v>
      </c>
      <c r="B51" s="129" t="s">
        <v>2210</v>
      </c>
      <c r="C51" s="119" t="s">
        <v>2210</v>
      </c>
      <c r="D51" s="13">
        <v>22</v>
      </c>
      <c r="E51" s="24">
        <v>9.0909090909090917</v>
      </c>
      <c r="F51" s="8">
        <v>74</v>
      </c>
      <c r="G51" s="24">
        <v>30.578512396694212</v>
      </c>
      <c r="H51" s="13">
        <v>143</v>
      </c>
      <c r="I51" s="24">
        <v>59.090909090909093</v>
      </c>
      <c r="J51" s="130" t="s">
        <v>2210</v>
      </c>
      <c r="K51" s="14">
        <v>243</v>
      </c>
    </row>
    <row r="52" spans="1:11" x14ac:dyDescent="0.25">
      <c r="A52" s="3" t="s">
        <v>79</v>
      </c>
      <c r="B52" s="13">
        <v>5</v>
      </c>
      <c r="C52" s="119" t="s">
        <v>2210</v>
      </c>
      <c r="D52" s="13">
        <v>51</v>
      </c>
      <c r="E52" s="24">
        <v>13.144329896907218</v>
      </c>
      <c r="F52" s="8">
        <v>147</v>
      </c>
      <c r="G52" s="24">
        <v>37.886597938144327</v>
      </c>
      <c r="H52" s="13">
        <v>185</v>
      </c>
      <c r="I52" s="24">
        <v>47.680412371134025</v>
      </c>
      <c r="J52" s="50">
        <v>0</v>
      </c>
      <c r="K52" s="14">
        <v>388</v>
      </c>
    </row>
    <row r="53" spans="1:11" x14ac:dyDescent="0.25">
      <c r="A53" s="3" t="s">
        <v>80</v>
      </c>
      <c r="B53" s="129" t="s">
        <v>2210</v>
      </c>
      <c r="C53" s="119" t="s">
        <v>2210</v>
      </c>
      <c r="D53" s="129" t="s">
        <v>2210</v>
      </c>
      <c r="E53" s="119" t="s">
        <v>2210</v>
      </c>
      <c r="F53" s="8">
        <v>21</v>
      </c>
      <c r="G53" s="24">
        <v>38.888888888888893</v>
      </c>
      <c r="H53" s="13">
        <v>27</v>
      </c>
      <c r="I53" s="24">
        <v>50</v>
      </c>
      <c r="J53" s="50">
        <v>0</v>
      </c>
      <c r="K53" s="14">
        <v>54</v>
      </c>
    </row>
    <row r="54" spans="1:11" x14ac:dyDescent="0.25">
      <c r="A54" s="3" t="s">
        <v>81</v>
      </c>
      <c r="B54" s="129" t="s">
        <v>2210</v>
      </c>
      <c r="C54" s="119" t="s">
        <v>2210</v>
      </c>
      <c r="D54" s="13">
        <v>20</v>
      </c>
      <c r="E54" s="24">
        <v>11.428571428571429</v>
      </c>
      <c r="F54" s="8">
        <v>69</v>
      </c>
      <c r="G54" s="24">
        <v>39.428571428571431</v>
      </c>
      <c r="H54" s="13">
        <v>83</v>
      </c>
      <c r="I54" s="24">
        <v>47.428571428571431</v>
      </c>
      <c r="J54" s="130" t="s">
        <v>2210</v>
      </c>
      <c r="K54" s="14">
        <v>176</v>
      </c>
    </row>
    <row r="55" spans="1:11" x14ac:dyDescent="0.25">
      <c r="A55" s="3" t="s">
        <v>82</v>
      </c>
      <c r="B55" s="13">
        <v>0</v>
      </c>
      <c r="C55" s="24">
        <v>0</v>
      </c>
      <c r="D55" s="13">
        <v>10</v>
      </c>
      <c r="E55" s="119" t="s">
        <v>2210</v>
      </c>
      <c r="F55" s="8">
        <v>19</v>
      </c>
      <c r="G55" s="24">
        <v>42.222222222222221</v>
      </c>
      <c r="H55" s="13">
        <v>16</v>
      </c>
      <c r="I55" s="24">
        <v>35.555555555555557</v>
      </c>
      <c r="J55" s="50">
        <v>0</v>
      </c>
      <c r="K55" s="14">
        <v>45</v>
      </c>
    </row>
    <row r="56" spans="1:11" x14ac:dyDescent="0.25">
      <c r="A56" s="3" t="s">
        <v>83</v>
      </c>
      <c r="B56" s="129" t="s">
        <v>2210</v>
      </c>
      <c r="C56" s="119" t="s">
        <v>2210</v>
      </c>
      <c r="D56" s="13">
        <v>92</v>
      </c>
      <c r="E56" s="24">
        <v>12.299465240641712</v>
      </c>
      <c r="F56" s="8">
        <v>291</v>
      </c>
      <c r="G56" s="24">
        <v>38.903743315508024</v>
      </c>
      <c r="H56" s="13">
        <v>355</v>
      </c>
      <c r="I56" s="24">
        <v>47.459893048128343</v>
      </c>
      <c r="J56" s="130" t="s">
        <v>2210</v>
      </c>
      <c r="K56" s="14">
        <v>750</v>
      </c>
    </row>
    <row r="57" spans="1:11" x14ac:dyDescent="0.25">
      <c r="A57" s="3" t="s">
        <v>84</v>
      </c>
      <c r="B57" s="129" t="s">
        <v>2210</v>
      </c>
      <c r="C57" s="119" t="s">
        <v>2210</v>
      </c>
      <c r="D57" s="13">
        <v>21</v>
      </c>
      <c r="E57" s="24">
        <v>10.396039603960396</v>
      </c>
      <c r="F57" s="8">
        <v>83</v>
      </c>
      <c r="G57" s="24">
        <v>41.089108910891085</v>
      </c>
      <c r="H57" s="13">
        <v>96</v>
      </c>
      <c r="I57" s="24">
        <v>47.524752475247524</v>
      </c>
      <c r="J57" s="130" t="s">
        <v>2210</v>
      </c>
      <c r="K57" s="14">
        <v>202</v>
      </c>
    </row>
    <row r="58" spans="1:11" s="18" customFormat="1" x14ac:dyDescent="0.25">
      <c r="A58" s="4" t="s">
        <v>17</v>
      </c>
      <c r="B58" s="15">
        <v>271</v>
      </c>
      <c r="C58" s="49">
        <v>1.6470159231797739</v>
      </c>
      <c r="D58" s="15">
        <v>1883</v>
      </c>
      <c r="E58" s="23">
        <v>11.444025768810016</v>
      </c>
      <c r="F58" s="15">
        <v>5680</v>
      </c>
      <c r="G58" s="23">
        <v>34.520481341922938</v>
      </c>
      <c r="H58" s="15">
        <v>8620</v>
      </c>
      <c r="I58" s="23">
        <v>52.388476966087275</v>
      </c>
      <c r="J58" s="51">
        <v>20</v>
      </c>
      <c r="K58" s="83">
        <v>16474</v>
      </c>
    </row>
    <row r="60" spans="1:11" x14ac:dyDescent="0.25">
      <c r="A60" t="s">
        <v>1699</v>
      </c>
      <c r="C60" s="6"/>
      <c r="E60" s="6"/>
      <c r="G60" s="6"/>
      <c r="I60" s="6"/>
    </row>
  </sheetData>
  <autoFilter ref="A2:K2" xr:uid="{DD45CAB2-F3D3-4B82-8E5E-97AD694A3446}"/>
  <pageMargins left="0.7" right="0.7" top="0.75" bottom="0.75" header="0.3" footer="0.3"/>
  <pageSetup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626B9-2E17-400D-8645-72B9644FA088}">
  <dimension ref="A1:O60"/>
  <sheetViews>
    <sheetView workbookViewId="0">
      <pane xSplit="1" topLeftCell="B1" activePane="topRight" state="frozen"/>
      <selection pane="topRight" activeCell="A61" sqref="A61"/>
    </sheetView>
  </sheetViews>
  <sheetFormatPr defaultRowHeight="15" x14ac:dyDescent="0.25"/>
  <cols>
    <col min="1" max="1" width="15.7109375" customWidth="1"/>
    <col min="2" max="2" width="15.7109375" style="8" customWidth="1"/>
    <col min="3" max="3" width="13.7109375" customWidth="1"/>
    <col min="4" max="4" width="18.7109375" style="8" customWidth="1"/>
    <col min="5" max="5" width="13.7109375" customWidth="1"/>
    <col min="6" max="6" width="15.7109375" style="8" customWidth="1"/>
    <col min="7" max="9" width="13.7109375" customWidth="1"/>
    <col min="10" max="10" width="13.7109375" style="8" customWidth="1"/>
    <col min="11" max="11" width="13.7109375" customWidth="1"/>
    <col min="12" max="12" width="13.7109375" style="8" customWidth="1"/>
    <col min="13" max="13" width="13.7109375" customWidth="1"/>
    <col min="14" max="15" width="13.7109375" style="8" customWidth="1"/>
  </cols>
  <sheetData>
    <row r="1" spans="1:15" ht="18.75" x14ac:dyDescent="0.3">
      <c r="A1" s="63" t="s">
        <v>1663</v>
      </c>
      <c r="B1" s="6"/>
      <c r="C1" s="6"/>
      <c r="D1"/>
      <c r="F1"/>
      <c r="J1"/>
      <c r="L1"/>
      <c r="N1"/>
      <c r="O1"/>
    </row>
    <row r="2" spans="1:15" s="2" customFormat="1" ht="51.6" customHeight="1" x14ac:dyDescent="0.25">
      <c r="A2" s="64" t="s">
        <v>101</v>
      </c>
      <c r="B2" s="71" t="s">
        <v>146</v>
      </c>
      <c r="C2" s="69" t="s">
        <v>1583</v>
      </c>
      <c r="D2" s="71" t="s">
        <v>1548</v>
      </c>
      <c r="E2" s="69" t="s">
        <v>1584</v>
      </c>
      <c r="F2" s="71" t="s">
        <v>147</v>
      </c>
      <c r="G2" s="64" t="s">
        <v>1585</v>
      </c>
      <c r="H2" s="72" t="s">
        <v>1617</v>
      </c>
      <c r="I2" s="76" t="s">
        <v>1539</v>
      </c>
    </row>
    <row r="3" spans="1:15" x14ac:dyDescent="0.25">
      <c r="A3" s="27" t="s">
        <v>30</v>
      </c>
      <c r="B3" s="120" t="s">
        <v>2210</v>
      </c>
      <c r="C3" s="121" t="s">
        <v>2210</v>
      </c>
      <c r="D3" s="28">
        <v>15</v>
      </c>
      <c r="E3" s="29">
        <v>9.4936708860759502</v>
      </c>
      <c r="F3" s="28">
        <v>139</v>
      </c>
      <c r="G3" s="29">
        <v>87.974683544303801</v>
      </c>
      <c r="H3" s="128" t="s">
        <v>2210</v>
      </c>
      <c r="I3" s="31">
        <v>158</v>
      </c>
      <c r="J3"/>
      <c r="L3"/>
      <c r="N3"/>
      <c r="O3"/>
    </row>
    <row r="4" spans="1:15" x14ac:dyDescent="0.25">
      <c r="A4" s="3" t="s">
        <v>31</v>
      </c>
      <c r="B4" s="8">
        <v>21</v>
      </c>
      <c r="C4" s="24">
        <v>1.4189189189189191</v>
      </c>
      <c r="D4" s="8">
        <v>106</v>
      </c>
      <c r="E4" s="24">
        <v>7.1621621621621623</v>
      </c>
      <c r="F4" s="8">
        <v>1353</v>
      </c>
      <c r="G4" s="24">
        <v>91.418918918918919</v>
      </c>
      <c r="H4" s="26">
        <v>0</v>
      </c>
      <c r="I4" s="32">
        <v>1480</v>
      </c>
      <c r="J4"/>
      <c r="L4"/>
      <c r="N4"/>
      <c r="O4"/>
    </row>
    <row r="5" spans="1:15" x14ac:dyDescent="0.25">
      <c r="A5" s="3" t="s">
        <v>32</v>
      </c>
      <c r="B5" s="116" t="s">
        <v>2210</v>
      </c>
      <c r="C5" s="119" t="s">
        <v>2210</v>
      </c>
      <c r="D5" s="8">
        <v>18</v>
      </c>
      <c r="E5" s="24">
        <v>10.465116279069768</v>
      </c>
      <c r="F5" s="8">
        <v>150</v>
      </c>
      <c r="G5" s="24">
        <v>87.20930232558139</v>
      </c>
      <c r="H5" s="122" t="s">
        <v>2210</v>
      </c>
      <c r="I5" s="32">
        <v>172</v>
      </c>
      <c r="J5"/>
      <c r="L5"/>
      <c r="N5"/>
      <c r="O5"/>
    </row>
    <row r="6" spans="1:15" x14ac:dyDescent="0.25">
      <c r="A6" s="3" t="s">
        <v>33</v>
      </c>
      <c r="B6" s="8">
        <v>0</v>
      </c>
      <c r="C6" s="24">
        <v>0</v>
      </c>
      <c r="D6" s="8">
        <v>6</v>
      </c>
      <c r="E6" s="119" t="s">
        <v>2209</v>
      </c>
      <c r="F6" s="8">
        <v>90</v>
      </c>
      <c r="G6" s="24">
        <v>93.75</v>
      </c>
      <c r="H6" s="26">
        <v>0</v>
      </c>
      <c r="I6" s="32">
        <v>96</v>
      </c>
      <c r="J6"/>
      <c r="L6"/>
      <c r="N6"/>
      <c r="O6"/>
    </row>
    <row r="7" spans="1:15" x14ac:dyDescent="0.25">
      <c r="A7" s="3" t="s">
        <v>34</v>
      </c>
      <c r="B7" s="116" t="s">
        <v>2210</v>
      </c>
      <c r="C7" s="119" t="s">
        <v>2210</v>
      </c>
      <c r="D7" s="8">
        <v>9</v>
      </c>
      <c r="E7" s="119" t="s">
        <v>2209</v>
      </c>
      <c r="F7" s="8">
        <v>157</v>
      </c>
      <c r="G7" s="24">
        <v>92.352941176470594</v>
      </c>
      <c r="H7" s="122" t="s">
        <v>2210</v>
      </c>
      <c r="I7" s="32">
        <v>170</v>
      </c>
      <c r="J7"/>
      <c r="L7"/>
      <c r="N7"/>
      <c r="O7"/>
    </row>
    <row r="8" spans="1:15" x14ac:dyDescent="0.25">
      <c r="A8" s="3" t="s">
        <v>35</v>
      </c>
      <c r="B8" s="116" t="s">
        <v>2210</v>
      </c>
      <c r="C8" s="119" t="s">
        <v>2210</v>
      </c>
      <c r="D8" s="8">
        <v>85</v>
      </c>
      <c r="E8" s="24">
        <v>9.8265895953757223</v>
      </c>
      <c r="F8" s="8">
        <v>764</v>
      </c>
      <c r="G8" s="24">
        <v>88.323699421965316</v>
      </c>
      <c r="H8" s="122" t="s">
        <v>2210</v>
      </c>
      <c r="I8" s="32">
        <v>866</v>
      </c>
      <c r="J8"/>
      <c r="L8"/>
      <c r="N8"/>
      <c r="O8"/>
    </row>
    <row r="9" spans="1:15" x14ac:dyDescent="0.25">
      <c r="A9" s="3" t="s">
        <v>36</v>
      </c>
      <c r="B9" s="116" t="s">
        <v>2210</v>
      </c>
      <c r="C9" s="119" t="s">
        <v>2210</v>
      </c>
      <c r="D9" s="116" t="s">
        <v>2210</v>
      </c>
      <c r="E9" s="119" t="s">
        <v>2210</v>
      </c>
      <c r="F9" s="8">
        <v>61</v>
      </c>
      <c r="G9" s="24">
        <v>91.044776119402982</v>
      </c>
      <c r="H9" s="26">
        <v>0</v>
      </c>
      <c r="I9" s="32">
        <v>67</v>
      </c>
      <c r="J9"/>
      <c r="L9"/>
      <c r="N9"/>
      <c r="O9"/>
    </row>
    <row r="10" spans="1:15" x14ac:dyDescent="0.25">
      <c r="A10" s="3" t="s">
        <v>37</v>
      </c>
      <c r="B10" s="8">
        <v>0</v>
      </c>
      <c r="C10" s="24">
        <v>0</v>
      </c>
      <c r="D10" s="116" t="s">
        <v>2210</v>
      </c>
      <c r="E10" s="119" t="s">
        <v>2210</v>
      </c>
      <c r="F10" s="8">
        <v>65</v>
      </c>
      <c r="G10" s="24">
        <v>95.588235294117652</v>
      </c>
      <c r="H10" s="122" t="s">
        <v>2210</v>
      </c>
      <c r="I10" s="32">
        <v>68</v>
      </c>
      <c r="J10"/>
      <c r="L10"/>
      <c r="N10"/>
      <c r="O10"/>
    </row>
    <row r="11" spans="1:15" x14ac:dyDescent="0.25">
      <c r="A11" s="3" t="s">
        <v>38</v>
      </c>
      <c r="B11" s="8">
        <v>0</v>
      </c>
      <c r="C11" s="24">
        <v>0</v>
      </c>
      <c r="D11" s="116" t="s">
        <v>2210</v>
      </c>
      <c r="E11" s="119" t="s">
        <v>2210</v>
      </c>
      <c r="F11" s="8">
        <v>58</v>
      </c>
      <c r="G11" s="24">
        <v>96.666666666666671</v>
      </c>
      <c r="H11" s="122" t="s">
        <v>2210</v>
      </c>
      <c r="I11" s="32">
        <v>60</v>
      </c>
      <c r="J11"/>
      <c r="L11"/>
      <c r="N11"/>
      <c r="O11"/>
    </row>
    <row r="12" spans="1:15" x14ac:dyDescent="0.25">
      <c r="A12" s="3" t="s">
        <v>39</v>
      </c>
      <c r="B12" s="8">
        <v>5</v>
      </c>
      <c r="C12" s="119" t="s">
        <v>2209</v>
      </c>
      <c r="D12" s="8">
        <v>28</v>
      </c>
      <c r="E12" s="24">
        <v>8.4848484848484862</v>
      </c>
      <c r="F12" s="8">
        <v>297</v>
      </c>
      <c r="G12" s="24">
        <v>90</v>
      </c>
      <c r="H12" s="26">
        <v>0</v>
      </c>
      <c r="I12" s="32">
        <v>330</v>
      </c>
      <c r="J12"/>
      <c r="L12"/>
      <c r="N12"/>
      <c r="O12"/>
    </row>
    <row r="13" spans="1:15" x14ac:dyDescent="0.25">
      <c r="A13" s="3" t="s">
        <v>40</v>
      </c>
      <c r="B13" s="8">
        <v>0</v>
      </c>
      <c r="C13" s="24">
        <v>0</v>
      </c>
      <c r="D13" s="116" t="s">
        <v>2210</v>
      </c>
      <c r="E13" s="119" t="s">
        <v>2210</v>
      </c>
      <c r="F13" s="8">
        <v>46</v>
      </c>
      <c r="G13" s="24">
        <v>93.877551020408163</v>
      </c>
      <c r="H13" s="122" t="s">
        <v>2210</v>
      </c>
      <c r="I13" s="32">
        <v>49</v>
      </c>
      <c r="J13"/>
      <c r="L13"/>
      <c r="N13"/>
      <c r="O13"/>
    </row>
    <row r="14" spans="1:15" x14ac:dyDescent="0.25">
      <c r="A14" s="3" t="s">
        <v>41</v>
      </c>
      <c r="B14" s="116" t="s">
        <v>2210</v>
      </c>
      <c r="C14" s="119" t="s">
        <v>2210</v>
      </c>
      <c r="D14" s="116" t="s">
        <v>2210</v>
      </c>
      <c r="E14" s="119" t="s">
        <v>2210</v>
      </c>
      <c r="F14" s="8">
        <v>109</v>
      </c>
      <c r="G14" s="24">
        <v>94.782608695652172</v>
      </c>
      <c r="H14" s="26">
        <v>0</v>
      </c>
      <c r="I14" s="32">
        <v>115</v>
      </c>
      <c r="J14"/>
      <c r="L14"/>
      <c r="N14"/>
      <c r="O14"/>
    </row>
    <row r="15" spans="1:15" x14ac:dyDescent="0.25">
      <c r="A15" s="3" t="s">
        <v>42</v>
      </c>
      <c r="B15" s="8">
        <v>0</v>
      </c>
      <c r="C15" s="24">
        <v>0</v>
      </c>
      <c r="D15" s="8">
        <v>24</v>
      </c>
      <c r="E15" s="24">
        <v>8.2474226804123703</v>
      </c>
      <c r="F15" s="8">
        <v>267</v>
      </c>
      <c r="G15" s="24">
        <v>91.75257731958763</v>
      </c>
      <c r="H15" s="26">
        <v>0</v>
      </c>
      <c r="I15" s="32">
        <v>291</v>
      </c>
      <c r="J15"/>
      <c r="L15"/>
      <c r="N15"/>
      <c r="O15"/>
    </row>
    <row r="16" spans="1:15" x14ac:dyDescent="0.25">
      <c r="A16" s="3" t="s">
        <v>43</v>
      </c>
      <c r="B16" s="116" t="s">
        <v>2210</v>
      </c>
      <c r="C16" s="119" t="s">
        <v>2210</v>
      </c>
      <c r="D16" s="8">
        <v>16</v>
      </c>
      <c r="E16" s="24">
        <v>7.9207920792079207</v>
      </c>
      <c r="F16" s="8">
        <v>183</v>
      </c>
      <c r="G16" s="24">
        <v>90.594059405940598</v>
      </c>
      <c r="H16" s="122" t="s">
        <v>2210</v>
      </c>
      <c r="I16" s="32">
        <v>202</v>
      </c>
      <c r="J16"/>
      <c r="L16"/>
      <c r="N16"/>
      <c r="O16"/>
    </row>
    <row r="17" spans="1:15" x14ac:dyDescent="0.25">
      <c r="A17" s="3" t="s">
        <v>44</v>
      </c>
      <c r="B17" s="8">
        <v>5</v>
      </c>
      <c r="C17" s="119" t="s">
        <v>2209</v>
      </c>
      <c r="D17" s="8">
        <v>14</v>
      </c>
      <c r="E17" s="24">
        <v>6.2222222222222223</v>
      </c>
      <c r="F17" s="8">
        <v>206</v>
      </c>
      <c r="G17" s="24">
        <v>91.555555555555557</v>
      </c>
      <c r="H17" s="26">
        <v>0</v>
      </c>
      <c r="I17" s="32">
        <v>225</v>
      </c>
      <c r="J17"/>
      <c r="L17"/>
      <c r="N17"/>
      <c r="O17"/>
    </row>
    <row r="18" spans="1:15" x14ac:dyDescent="0.25">
      <c r="A18" s="3" t="s">
        <v>45</v>
      </c>
      <c r="B18" s="116" t="s">
        <v>2210</v>
      </c>
      <c r="C18" s="119" t="s">
        <v>2210</v>
      </c>
      <c r="D18" s="8">
        <v>11</v>
      </c>
      <c r="E18" s="24">
        <v>7.6923076923076925</v>
      </c>
      <c r="F18" s="8">
        <v>131</v>
      </c>
      <c r="G18" s="24">
        <v>91.608391608391599</v>
      </c>
      <c r="H18" s="122" t="s">
        <v>2210</v>
      </c>
      <c r="I18" s="32">
        <v>143</v>
      </c>
      <c r="J18"/>
      <c r="L18"/>
      <c r="N18"/>
      <c r="O18"/>
    </row>
    <row r="19" spans="1:15" x14ac:dyDescent="0.25">
      <c r="A19" s="3" t="s">
        <v>46</v>
      </c>
      <c r="B19" s="8">
        <v>11</v>
      </c>
      <c r="C19" s="24">
        <v>1.7684887459807075</v>
      </c>
      <c r="D19" s="8">
        <v>50</v>
      </c>
      <c r="E19" s="24">
        <v>8.0385852090032159</v>
      </c>
      <c r="F19" s="8">
        <v>561</v>
      </c>
      <c r="G19" s="24">
        <v>90.19292604501608</v>
      </c>
      <c r="H19" s="26">
        <v>0</v>
      </c>
      <c r="I19" s="32">
        <v>622</v>
      </c>
      <c r="J19"/>
      <c r="L19"/>
      <c r="N19"/>
      <c r="O19"/>
    </row>
    <row r="20" spans="1:15" x14ac:dyDescent="0.25">
      <c r="A20" s="3" t="s">
        <v>47</v>
      </c>
      <c r="B20" s="116" t="s">
        <v>2210</v>
      </c>
      <c r="C20" s="119" t="s">
        <v>2210</v>
      </c>
      <c r="D20" s="8">
        <v>30</v>
      </c>
      <c r="E20" s="24">
        <v>10.676156583629894</v>
      </c>
      <c r="F20" s="8">
        <v>247</v>
      </c>
      <c r="G20" s="24">
        <v>87.90035587188612</v>
      </c>
      <c r="H20" s="122" t="s">
        <v>2210</v>
      </c>
      <c r="I20" s="32">
        <v>281</v>
      </c>
      <c r="J20"/>
      <c r="L20"/>
      <c r="N20"/>
      <c r="O20"/>
    </row>
    <row r="21" spans="1:15" x14ac:dyDescent="0.25">
      <c r="A21" s="3" t="s">
        <v>48</v>
      </c>
      <c r="B21" s="8">
        <v>8</v>
      </c>
      <c r="C21" s="119" t="s">
        <v>2209</v>
      </c>
      <c r="D21" s="8">
        <v>36</v>
      </c>
      <c r="E21" s="24">
        <v>6.5454545454545459</v>
      </c>
      <c r="F21" s="8">
        <v>506</v>
      </c>
      <c r="G21" s="24">
        <v>92</v>
      </c>
      <c r="H21" s="26">
        <v>0</v>
      </c>
      <c r="I21" s="32">
        <v>550</v>
      </c>
      <c r="J21"/>
      <c r="L21"/>
      <c r="N21"/>
      <c r="O21"/>
    </row>
    <row r="22" spans="1:15" x14ac:dyDescent="0.25">
      <c r="A22" s="3" t="s">
        <v>49</v>
      </c>
      <c r="B22" s="8">
        <v>28</v>
      </c>
      <c r="C22" s="24">
        <v>1.715686274509804</v>
      </c>
      <c r="D22" s="8">
        <v>147</v>
      </c>
      <c r="E22" s="24">
        <v>9.007352941176471</v>
      </c>
      <c r="F22" s="8">
        <v>1457</v>
      </c>
      <c r="G22" s="24">
        <v>89.276960784313729</v>
      </c>
      <c r="H22" s="26">
        <v>0</v>
      </c>
      <c r="I22" s="32">
        <v>1632</v>
      </c>
      <c r="J22"/>
      <c r="L22"/>
      <c r="N22"/>
      <c r="O22"/>
    </row>
    <row r="23" spans="1:15" x14ac:dyDescent="0.25">
      <c r="A23" s="3" t="s">
        <v>50</v>
      </c>
      <c r="B23" s="8">
        <v>5</v>
      </c>
      <c r="C23" s="119" t="s">
        <v>2209</v>
      </c>
      <c r="D23" s="8">
        <v>15</v>
      </c>
      <c r="E23" s="24">
        <v>9.2024539877300615</v>
      </c>
      <c r="F23" s="8">
        <v>143</v>
      </c>
      <c r="G23" s="24">
        <v>87.730061349693258</v>
      </c>
      <c r="H23" s="26">
        <v>0</v>
      </c>
      <c r="I23" s="32">
        <v>163</v>
      </c>
      <c r="J23"/>
      <c r="L23"/>
      <c r="N23"/>
      <c r="O23"/>
    </row>
    <row r="24" spans="1:15" x14ac:dyDescent="0.25">
      <c r="A24" s="3" t="s">
        <v>51</v>
      </c>
      <c r="B24" s="116" t="s">
        <v>2210</v>
      </c>
      <c r="C24" s="119" t="s">
        <v>2210</v>
      </c>
      <c r="D24" s="8">
        <v>22</v>
      </c>
      <c r="E24" s="24">
        <v>13.095238095238097</v>
      </c>
      <c r="F24" s="8">
        <v>142</v>
      </c>
      <c r="G24" s="24">
        <v>84.523809523809518</v>
      </c>
      <c r="H24" s="122" t="s">
        <v>2210</v>
      </c>
      <c r="I24" s="32">
        <v>168</v>
      </c>
      <c r="J24"/>
      <c r="L24"/>
      <c r="N24"/>
      <c r="O24"/>
    </row>
    <row r="25" spans="1:15" x14ac:dyDescent="0.25">
      <c r="A25" s="3" t="s">
        <v>52</v>
      </c>
      <c r="B25" s="8">
        <v>10</v>
      </c>
      <c r="C25" s="119" t="s">
        <v>2209</v>
      </c>
      <c r="D25" s="8">
        <v>31</v>
      </c>
      <c r="E25" s="24">
        <v>9.5975232198142422</v>
      </c>
      <c r="F25" s="8">
        <v>282</v>
      </c>
      <c r="G25" s="24">
        <v>87.306501547987608</v>
      </c>
      <c r="H25" s="26">
        <v>0</v>
      </c>
      <c r="I25" s="32">
        <v>323</v>
      </c>
      <c r="J25"/>
      <c r="L25"/>
      <c r="N25"/>
      <c r="O25"/>
    </row>
    <row r="26" spans="1:15" x14ac:dyDescent="0.25">
      <c r="A26" s="3" t="s">
        <v>53</v>
      </c>
      <c r="B26" s="116" t="s">
        <v>2210</v>
      </c>
      <c r="C26" s="119" t="s">
        <v>2210</v>
      </c>
      <c r="D26" s="8">
        <v>16</v>
      </c>
      <c r="E26" s="24">
        <v>11.940298507462686</v>
      </c>
      <c r="F26" s="8">
        <v>117</v>
      </c>
      <c r="G26" s="24">
        <v>87.31343283582089</v>
      </c>
      <c r="H26" s="122" t="s">
        <v>2210</v>
      </c>
      <c r="I26" s="32">
        <v>134</v>
      </c>
      <c r="J26"/>
      <c r="L26"/>
      <c r="N26"/>
      <c r="O26"/>
    </row>
    <row r="27" spans="1:15" x14ac:dyDescent="0.25">
      <c r="A27" s="3" t="s">
        <v>54</v>
      </c>
      <c r="B27" s="8">
        <v>7</v>
      </c>
      <c r="C27" s="119" t="s">
        <v>2209</v>
      </c>
      <c r="D27" s="8">
        <v>27</v>
      </c>
      <c r="E27" s="24">
        <v>5.6133056133056138</v>
      </c>
      <c r="F27" s="8">
        <v>447</v>
      </c>
      <c r="G27" s="24">
        <v>92.931392931392935</v>
      </c>
      <c r="H27" s="26">
        <v>0</v>
      </c>
      <c r="I27" s="32">
        <v>481</v>
      </c>
      <c r="J27"/>
      <c r="L27"/>
      <c r="N27"/>
      <c r="O27"/>
    </row>
    <row r="28" spans="1:15" x14ac:dyDescent="0.25">
      <c r="A28" s="3" t="s">
        <v>55</v>
      </c>
      <c r="B28" s="116" t="s">
        <v>2210</v>
      </c>
      <c r="C28" s="119" t="s">
        <v>2210</v>
      </c>
      <c r="D28" s="8">
        <v>22</v>
      </c>
      <c r="E28" s="24">
        <v>8.5271317829457356</v>
      </c>
      <c r="F28" s="8">
        <v>234</v>
      </c>
      <c r="G28" s="24">
        <v>90.697674418604649</v>
      </c>
      <c r="H28" s="122" t="s">
        <v>2210</v>
      </c>
      <c r="I28" s="32">
        <v>258</v>
      </c>
      <c r="J28"/>
      <c r="L28"/>
      <c r="N28"/>
      <c r="O28"/>
    </row>
    <row r="29" spans="1:15" x14ac:dyDescent="0.25">
      <c r="A29" s="3" t="s">
        <v>56</v>
      </c>
      <c r="B29" s="116" t="s">
        <v>2210</v>
      </c>
      <c r="C29" s="119" t="s">
        <v>2210</v>
      </c>
      <c r="D29" s="8">
        <v>23</v>
      </c>
      <c r="E29" s="24">
        <v>9.236947791164658</v>
      </c>
      <c r="F29" s="8">
        <v>222</v>
      </c>
      <c r="G29" s="24">
        <v>89.156626506024097</v>
      </c>
      <c r="H29" s="122" t="s">
        <v>2210</v>
      </c>
      <c r="I29" s="32">
        <v>249</v>
      </c>
      <c r="J29"/>
      <c r="L29"/>
      <c r="N29"/>
      <c r="O29"/>
    </row>
    <row r="30" spans="1:15" x14ac:dyDescent="0.25">
      <c r="A30" s="3" t="s">
        <v>57</v>
      </c>
      <c r="B30" s="8">
        <v>10</v>
      </c>
      <c r="C30" s="119" t="s">
        <v>2209</v>
      </c>
      <c r="D30" s="8">
        <v>57</v>
      </c>
      <c r="E30" s="24">
        <v>9.0476190476190474</v>
      </c>
      <c r="F30" s="8">
        <v>563</v>
      </c>
      <c r="G30" s="24">
        <v>89.365079365079367</v>
      </c>
      <c r="H30" s="26">
        <v>0</v>
      </c>
      <c r="I30" s="32">
        <v>630</v>
      </c>
      <c r="J30"/>
      <c r="L30"/>
      <c r="N30"/>
      <c r="O30"/>
    </row>
    <row r="31" spans="1:15" x14ac:dyDescent="0.25">
      <c r="A31" s="3" t="s">
        <v>58</v>
      </c>
      <c r="B31" s="116" t="s">
        <v>2210</v>
      </c>
      <c r="C31" s="119" t="s">
        <v>2210</v>
      </c>
      <c r="D31" s="8">
        <v>21</v>
      </c>
      <c r="E31" s="24">
        <v>9.5890410958904102</v>
      </c>
      <c r="F31" s="8">
        <v>194</v>
      </c>
      <c r="G31" s="24">
        <v>88.584474885844742</v>
      </c>
      <c r="H31" s="122" t="s">
        <v>2210</v>
      </c>
      <c r="I31" s="32">
        <v>219</v>
      </c>
      <c r="J31"/>
      <c r="L31"/>
      <c r="N31"/>
      <c r="O31"/>
    </row>
    <row r="32" spans="1:15" x14ac:dyDescent="0.25">
      <c r="A32" s="3" t="s">
        <v>59</v>
      </c>
      <c r="B32" s="8">
        <v>6</v>
      </c>
      <c r="C32" s="119" t="s">
        <v>2209</v>
      </c>
      <c r="D32" s="8">
        <v>18</v>
      </c>
      <c r="E32" s="24">
        <v>7.5</v>
      </c>
      <c r="F32" s="8">
        <v>216</v>
      </c>
      <c r="G32" s="24">
        <v>90</v>
      </c>
      <c r="H32" s="26">
        <v>0</v>
      </c>
      <c r="I32" s="32">
        <v>240</v>
      </c>
      <c r="J32"/>
      <c r="L32"/>
      <c r="N32"/>
      <c r="O32"/>
    </row>
    <row r="33" spans="1:15" x14ac:dyDescent="0.25">
      <c r="A33" s="3" t="s">
        <v>60</v>
      </c>
      <c r="B33" s="8">
        <v>12</v>
      </c>
      <c r="C33" s="24">
        <v>1.2232415902140672</v>
      </c>
      <c r="D33" s="8">
        <v>76</v>
      </c>
      <c r="E33" s="24">
        <v>7.747196738022426</v>
      </c>
      <c r="F33" s="8">
        <v>893</v>
      </c>
      <c r="G33" s="24">
        <v>91.029561671763503</v>
      </c>
      <c r="H33" s="26">
        <v>0</v>
      </c>
      <c r="I33" s="32">
        <v>981</v>
      </c>
      <c r="J33"/>
      <c r="L33"/>
      <c r="N33"/>
      <c r="O33"/>
    </row>
    <row r="34" spans="1:15" x14ac:dyDescent="0.25">
      <c r="A34" s="3" t="s">
        <v>61</v>
      </c>
      <c r="B34" s="116" t="s">
        <v>2210</v>
      </c>
      <c r="C34" s="119" t="s">
        <v>2210</v>
      </c>
      <c r="D34" s="8">
        <v>5</v>
      </c>
      <c r="E34" s="119" t="s">
        <v>2209</v>
      </c>
      <c r="F34" s="8">
        <v>118</v>
      </c>
      <c r="G34" s="24">
        <v>95.161290322580655</v>
      </c>
      <c r="H34" s="122" t="s">
        <v>2210</v>
      </c>
      <c r="I34" s="32">
        <v>124</v>
      </c>
      <c r="J34"/>
      <c r="L34"/>
      <c r="N34"/>
      <c r="O34"/>
    </row>
    <row r="35" spans="1:15" x14ac:dyDescent="0.25">
      <c r="A35" s="3" t="s">
        <v>62</v>
      </c>
      <c r="B35" s="116" t="s">
        <v>2210</v>
      </c>
      <c r="C35" s="119" t="s">
        <v>2210</v>
      </c>
      <c r="D35" s="8">
        <v>8</v>
      </c>
      <c r="E35" s="119" t="s">
        <v>2209</v>
      </c>
      <c r="F35" s="8">
        <v>128</v>
      </c>
      <c r="G35" s="24">
        <v>92.753623188405797</v>
      </c>
      <c r="H35" s="122" t="s">
        <v>2210</v>
      </c>
      <c r="I35" s="32">
        <v>139</v>
      </c>
      <c r="J35"/>
      <c r="L35"/>
      <c r="N35"/>
      <c r="O35"/>
    </row>
    <row r="36" spans="1:15" x14ac:dyDescent="0.25">
      <c r="A36" s="3" t="s">
        <v>63</v>
      </c>
      <c r="B36" s="116" t="s">
        <v>2210</v>
      </c>
      <c r="C36" s="119" t="s">
        <v>2210</v>
      </c>
      <c r="D36" s="8">
        <v>19</v>
      </c>
      <c r="E36" s="24">
        <v>9.6446700507614214</v>
      </c>
      <c r="F36" s="8">
        <v>176</v>
      </c>
      <c r="G36" s="24">
        <v>89.340101522842644</v>
      </c>
      <c r="H36" s="122" t="s">
        <v>2210</v>
      </c>
      <c r="I36" s="32">
        <v>198</v>
      </c>
      <c r="J36"/>
      <c r="L36"/>
      <c r="N36"/>
      <c r="O36"/>
    </row>
    <row r="37" spans="1:15" x14ac:dyDescent="0.25">
      <c r="A37" s="3" t="s">
        <v>64</v>
      </c>
      <c r="B37" s="8">
        <v>5</v>
      </c>
      <c r="C37" s="119" t="s">
        <v>2209</v>
      </c>
      <c r="D37" s="8">
        <v>16</v>
      </c>
      <c r="E37" s="24">
        <v>4.9844236760124607</v>
      </c>
      <c r="F37" s="8">
        <v>300</v>
      </c>
      <c r="G37" s="24">
        <v>93.45794392523365</v>
      </c>
      <c r="H37" s="26">
        <v>0</v>
      </c>
      <c r="I37" s="32">
        <v>321</v>
      </c>
      <c r="J37"/>
      <c r="L37"/>
      <c r="N37"/>
      <c r="O37"/>
    </row>
    <row r="38" spans="1:15" x14ac:dyDescent="0.25">
      <c r="A38" s="3" t="s">
        <v>65</v>
      </c>
      <c r="B38" s="116" t="s">
        <v>2210</v>
      </c>
      <c r="C38" s="119" t="s">
        <v>2210</v>
      </c>
      <c r="D38" s="116" t="s">
        <v>2210</v>
      </c>
      <c r="E38" s="119" t="s">
        <v>2210</v>
      </c>
      <c r="F38" s="8">
        <v>42</v>
      </c>
      <c r="G38" s="24">
        <v>91.304347826086953</v>
      </c>
      <c r="H38" s="26">
        <v>0</v>
      </c>
      <c r="I38" s="32">
        <v>46</v>
      </c>
      <c r="J38"/>
      <c r="L38"/>
      <c r="N38"/>
      <c r="O38"/>
    </row>
    <row r="39" spans="1:15" x14ac:dyDescent="0.25">
      <c r="A39" s="3" t="s">
        <v>66</v>
      </c>
      <c r="B39" s="116" t="s">
        <v>2210</v>
      </c>
      <c r="C39" s="119" t="s">
        <v>2210</v>
      </c>
      <c r="D39" s="116" t="s">
        <v>2210</v>
      </c>
      <c r="E39" s="119" t="s">
        <v>2210</v>
      </c>
      <c r="F39" s="8">
        <v>50</v>
      </c>
      <c r="G39" s="24">
        <v>86.206896551724128</v>
      </c>
      <c r="H39" s="26">
        <v>0</v>
      </c>
      <c r="I39" s="32">
        <v>58</v>
      </c>
      <c r="J39"/>
      <c r="L39"/>
      <c r="N39"/>
      <c r="O39"/>
    </row>
    <row r="40" spans="1:15" x14ac:dyDescent="0.25">
      <c r="A40" s="3" t="s">
        <v>67</v>
      </c>
      <c r="B40" s="8">
        <v>0</v>
      </c>
      <c r="C40" s="24">
        <v>0</v>
      </c>
      <c r="D40" s="8">
        <v>5</v>
      </c>
      <c r="E40" s="119" t="s">
        <v>2209</v>
      </c>
      <c r="F40" s="8">
        <v>62</v>
      </c>
      <c r="G40" s="24">
        <v>92.537313432835816</v>
      </c>
      <c r="H40" s="26">
        <v>0</v>
      </c>
      <c r="I40" s="32">
        <v>67</v>
      </c>
      <c r="J40"/>
      <c r="L40"/>
      <c r="N40"/>
      <c r="O40"/>
    </row>
    <row r="41" spans="1:15" x14ac:dyDescent="0.25">
      <c r="A41" s="3" t="s">
        <v>68</v>
      </c>
      <c r="B41" s="116" t="s">
        <v>2210</v>
      </c>
      <c r="C41" s="119" t="s">
        <v>2210</v>
      </c>
      <c r="D41" s="8">
        <v>30</v>
      </c>
      <c r="E41" s="24">
        <v>11.235955056179774</v>
      </c>
      <c r="F41" s="8">
        <v>233</v>
      </c>
      <c r="G41" s="24">
        <v>87.265917602996254</v>
      </c>
      <c r="H41" s="122" t="s">
        <v>2210</v>
      </c>
      <c r="I41" s="32">
        <v>267</v>
      </c>
      <c r="J41"/>
      <c r="L41"/>
      <c r="N41"/>
      <c r="O41"/>
    </row>
    <row r="42" spans="1:15" x14ac:dyDescent="0.25">
      <c r="A42" s="3" t="s">
        <v>69</v>
      </c>
      <c r="B42" s="8">
        <v>6</v>
      </c>
      <c r="C42" s="119" t="s">
        <v>2209</v>
      </c>
      <c r="D42" s="8">
        <v>38</v>
      </c>
      <c r="E42" s="24">
        <v>8.0168776371308024</v>
      </c>
      <c r="F42" s="8">
        <v>430</v>
      </c>
      <c r="G42" s="24">
        <v>90.71729957805907</v>
      </c>
      <c r="H42" s="26">
        <v>0</v>
      </c>
      <c r="I42" s="32">
        <v>474</v>
      </c>
      <c r="J42"/>
      <c r="L42"/>
      <c r="N42"/>
      <c r="O42"/>
    </row>
    <row r="43" spans="1:15" x14ac:dyDescent="0.25">
      <c r="A43" s="3" t="s">
        <v>70</v>
      </c>
      <c r="B43" s="8">
        <v>12</v>
      </c>
      <c r="C43" s="24">
        <v>1.6438356164383561</v>
      </c>
      <c r="D43" s="8">
        <v>67</v>
      </c>
      <c r="E43" s="24">
        <v>9.1780821917808222</v>
      </c>
      <c r="F43" s="8">
        <v>651</v>
      </c>
      <c r="G43" s="24">
        <v>89.178082191780817</v>
      </c>
      <c r="H43" s="26">
        <v>0</v>
      </c>
      <c r="I43" s="32">
        <v>730</v>
      </c>
      <c r="J43"/>
      <c r="L43"/>
      <c r="N43"/>
      <c r="O43"/>
    </row>
    <row r="44" spans="1:15" x14ac:dyDescent="0.25">
      <c r="A44" s="3" t="s">
        <v>71</v>
      </c>
      <c r="B44" s="116" t="s">
        <v>2210</v>
      </c>
      <c r="C44" s="119" t="s">
        <v>2210</v>
      </c>
      <c r="D44" s="8">
        <v>22</v>
      </c>
      <c r="E44" s="24">
        <v>8.9430894308943092</v>
      </c>
      <c r="F44" s="8">
        <v>222</v>
      </c>
      <c r="G44" s="24">
        <v>90.243902439024396</v>
      </c>
      <c r="H44" s="122" t="s">
        <v>2210</v>
      </c>
      <c r="I44" s="32">
        <v>246</v>
      </c>
      <c r="J44"/>
      <c r="L44"/>
      <c r="N44"/>
      <c r="O44"/>
    </row>
    <row r="45" spans="1:15" x14ac:dyDescent="0.25">
      <c r="A45" s="3" t="s">
        <v>72</v>
      </c>
      <c r="B45" s="116" t="s">
        <v>2210</v>
      </c>
      <c r="C45" s="119" t="s">
        <v>2210</v>
      </c>
      <c r="D45" s="8">
        <v>9</v>
      </c>
      <c r="E45" s="119" t="s">
        <v>2209</v>
      </c>
      <c r="F45" s="8">
        <v>58</v>
      </c>
      <c r="G45" s="24">
        <v>84.05797101449275</v>
      </c>
      <c r="H45" s="122" t="s">
        <v>2210</v>
      </c>
      <c r="I45" s="32">
        <v>69</v>
      </c>
      <c r="J45"/>
      <c r="L45"/>
      <c r="N45"/>
      <c r="O45"/>
    </row>
    <row r="46" spans="1:15" x14ac:dyDescent="0.25">
      <c r="A46" s="3" t="s">
        <v>73</v>
      </c>
      <c r="B46" s="116" t="s">
        <v>2210</v>
      </c>
      <c r="C46" s="119" t="s">
        <v>2210</v>
      </c>
      <c r="D46" s="116" t="s">
        <v>2210</v>
      </c>
      <c r="E46" s="119" t="s">
        <v>2210</v>
      </c>
      <c r="F46" s="8">
        <v>91</v>
      </c>
      <c r="G46" s="24">
        <v>92.857142857142861</v>
      </c>
      <c r="H46" s="26">
        <v>0</v>
      </c>
      <c r="I46" s="32">
        <v>98</v>
      </c>
      <c r="J46"/>
      <c r="L46"/>
      <c r="N46"/>
      <c r="O46"/>
    </row>
    <row r="47" spans="1:15" x14ac:dyDescent="0.25">
      <c r="A47" s="3" t="s">
        <v>74</v>
      </c>
      <c r="B47" s="116" t="s">
        <v>2210</v>
      </c>
      <c r="C47" s="119" t="s">
        <v>2210</v>
      </c>
      <c r="D47" s="8">
        <v>10</v>
      </c>
      <c r="E47" s="119" t="s">
        <v>2209</v>
      </c>
      <c r="F47" s="8">
        <v>77</v>
      </c>
      <c r="G47" s="24">
        <v>87.5</v>
      </c>
      <c r="H47" s="122" t="s">
        <v>2210</v>
      </c>
      <c r="I47" s="32">
        <v>88</v>
      </c>
      <c r="J47"/>
      <c r="L47"/>
      <c r="N47"/>
      <c r="O47"/>
    </row>
    <row r="48" spans="1:15" x14ac:dyDescent="0.25">
      <c r="A48" s="3" t="s">
        <v>75</v>
      </c>
      <c r="B48" s="116" t="s">
        <v>2210</v>
      </c>
      <c r="C48" s="119" t="s">
        <v>2210</v>
      </c>
      <c r="D48" s="8">
        <v>15</v>
      </c>
      <c r="E48" s="24">
        <v>9.8039215686274517</v>
      </c>
      <c r="F48" s="8">
        <v>133</v>
      </c>
      <c r="G48" s="24">
        <v>86.928104575163403</v>
      </c>
      <c r="H48" s="122" t="s">
        <v>2210</v>
      </c>
      <c r="I48" s="32">
        <v>154</v>
      </c>
      <c r="J48"/>
      <c r="L48"/>
      <c r="N48"/>
      <c r="O48"/>
    </row>
    <row r="49" spans="1:15" x14ac:dyDescent="0.25">
      <c r="A49" s="3" t="s">
        <v>76</v>
      </c>
      <c r="B49" s="116" t="s">
        <v>2210</v>
      </c>
      <c r="C49" s="119" t="s">
        <v>2210</v>
      </c>
      <c r="D49" s="8">
        <v>6</v>
      </c>
      <c r="E49" s="119" t="s">
        <v>2209</v>
      </c>
      <c r="F49" s="8">
        <v>37</v>
      </c>
      <c r="G49" s="24">
        <v>84.090909090909093</v>
      </c>
      <c r="H49" s="122" t="s">
        <v>2210</v>
      </c>
      <c r="I49" s="32">
        <v>44</v>
      </c>
      <c r="J49"/>
      <c r="L49"/>
      <c r="N49"/>
      <c r="O49"/>
    </row>
    <row r="50" spans="1:15" x14ac:dyDescent="0.25">
      <c r="A50" s="3" t="s">
        <v>77</v>
      </c>
      <c r="B50" s="8">
        <v>0</v>
      </c>
      <c r="C50" s="24">
        <v>0</v>
      </c>
      <c r="D50" s="8">
        <v>5</v>
      </c>
      <c r="E50" s="119" t="s">
        <v>2209</v>
      </c>
      <c r="F50" s="8">
        <v>65</v>
      </c>
      <c r="G50" s="24">
        <v>92.857142857142861</v>
      </c>
      <c r="H50" s="26">
        <v>0</v>
      </c>
      <c r="I50" s="32">
        <v>70</v>
      </c>
      <c r="J50"/>
      <c r="L50"/>
      <c r="N50"/>
      <c r="O50"/>
    </row>
    <row r="51" spans="1:15" x14ac:dyDescent="0.25">
      <c r="A51" s="3" t="s">
        <v>78</v>
      </c>
      <c r="B51" s="8">
        <v>6</v>
      </c>
      <c r="C51" s="119" t="s">
        <v>2209</v>
      </c>
      <c r="D51" s="8">
        <v>17</v>
      </c>
      <c r="E51" s="24">
        <v>6.9958847736625511</v>
      </c>
      <c r="F51" s="8">
        <v>220</v>
      </c>
      <c r="G51" s="24">
        <v>90.534979423868307</v>
      </c>
      <c r="H51" s="26">
        <v>0</v>
      </c>
      <c r="I51" s="32">
        <v>243</v>
      </c>
      <c r="J51"/>
      <c r="L51"/>
      <c r="N51"/>
      <c r="O51"/>
    </row>
    <row r="52" spans="1:15" x14ac:dyDescent="0.25">
      <c r="A52" s="3" t="s">
        <v>79</v>
      </c>
      <c r="B52" s="8">
        <v>7</v>
      </c>
      <c r="C52" s="119" t="s">
        <v>2209</v>
      </c>
      <c r="D52" s="8">
        <v>43</v>
      </c>
      <c r="E52" s="24">
        <v>11.082474226804123</v>
      </c>
      <c r="F52" s="8">
        <v>338</v>
      </c>
      <c r="G52" s="24">
        <v>87.113402061855666</v>
      </c>
      <c r="H52" s="26">
        <v>0</v>
      </c>
      <c r="I52" s="32">
        <v>388</v>
      </c>
      <c r="J52"/>
      <c r="L52"/>
      <c r="N52"/>
      <c r="O52"/>
    </row>
    <row r="53" spans="1:15" x14ac:dyDescent="0.25">
      <c r="A53" s="3" t="s">
        <v>80</v>
      </c>
      <c r="B53" s="8">
        <v>0</v>
      </c>
      <c r="C53" s="24">
        <v>0</v>
      </c>
      <c r="D53" s="116" t="s">
        <v>2210</v>
      </c>
      <c r="E53" s="119" t="s">
        <v>2210</v>
      </c>
      <c r="F53" s="8">
        <v>50</v>
      </c>
      <c r="G53" s="24">
        <v>92.592592592592595</v>
      </c>
      <c r="H53" s="122" t="s">
        <v>2210</v>
      </c>
      <c r="I53" s="32">
        <v>54</v>
      </c>
      <c r="J53"/>
      <c r="L53"/>
      <c r="N53"/>
      <c r="O53"/>
    </row>
    <row r="54" spans="1:15" x14ac:dyDescent="0.25">
      <c r="A54" s="3" t="s">
        <v>81</v>
      </c>
      <c r="B54" s="116" t="s">
        <v>2210</v>
      </c>
      <c r="C54" s="119" t="s">
        <v>2210</v>
      </c>
      <c r="D54" s="8">
        <v>13</v>
      </c>
      <c r="E54" s="24">
        <v>7.4285714285714288</v>
      </c>
      <c r="F54" s="8">
        <v>161</v>
      </c>
      <c r="G54" s="24">
        <v>92</v>
      </c>
      <c r="H54" s="122" t="s">
        <v>2210</v>
      </c>
      <c r="I54" s="32">
        <v>176</v>
      </c>
      <c r="J54"/>
      <c r="L54"/>
      <c r="N54"/>
      <c r="O54"/>
    </row>
    <row r="55" spans="1:15" x14ac:dyDescent="0.25">
      <c r="A55" s="3" t="s">
        <v>82</v>
      </c>
      <c r="B55" s="116" t="s">
        <v>2210</v>
      </c>
      <c r="C55" s="119" t="s">
        <v>2210</v>
      </c>
      <c r="D55" s="116" t="s">
        <v>2210</v>
      </c>
      <c r="E55" s="119" t="s">
        <v>2210</v>
      </c>
      <c r="F55" s="8">
        <v>41</v>
      </c>
      <c r="G55" s="24">
        <v>91.111111111111114</v>
      </c>
      <c r="H55" s="26">
        <v>0</v>
      </c>
      <c r="I55" s="32">
        <v>45</v>
      </c>
      <c r="J55"/>
      <c r="L55"/>
      <c r="N55"/>
      <c r="O55"/>
    </row>
    <row r="56" spans="1:15" x14ac:dyDescent="0.25">
      <c r="A56" s="3" t="s">
        <v>83</v>
      </c>
      <c r="B56" s="8">
        <v>8</v>
      </c>
      <c r="C56" s="119" t="s">
        <v>2209</v>
      </c>
      <c r="D56" s="8">
        <v>59</v>
      </c>
      <c r="E56" s="24">
        <v>7.8666666666666663</v>
      </c>
      <c r="F56" s="8">
        <v>683</v>
      </c>
      <c r="G56" s="24">
        <v>91.066666666666663</v>
      </c>
      <c r="H56" s="26">
        <v>0</v>
      </c>
      <c r="I56" s="32">
        <v>750</v>
      </c>
      <c r="J56"/>
      <c r="L56"/>
      <c r="N56"/>
      <c r="O56"/>
    </row>
    <row r="57" spans="1:15" x14ac:dyDescent="0.25">
      <c r="A57" s="3" t="s">
        <v>84</v>
      </c>
      <c r="B57" s="116" t="s">
        <v>2210</v>
      </c>
      <c r="C57" s="119" t="s">
        <v>2210</v>
      </c>
      <c r="D57" s="8">
        <v>16</v>
      </c>
      <c r="E57" s="24">
        <v>7.9207920792079207</v>
      </c>
      <c r="F57" s="8">
        <v>184</v>
      </c>
      <c r="G57" s="24">
        <v>91.089108910891099</v>
      </c>
      <c r="H57" s="122" t="s">
        <v>2210</v>
      </c>
      <c r="I57" s="32">
        <v>202</v>
      </c>
      <c r="J57"/>
      <c r="L57"/>
      <c r="N57"/>
      <c r="O57"/>
    </row>
    <row r="58" spans="1:15" s="18" customFormat="1" x14ac:dyDescent="0.25">
      <c r="A58" s="4" t="s">
        <v>17</v>
      </c>
      <c r="B58" s="16">
        <v>254</v>
      </c>
      <c r="C58" s="23">
        <v>1.5422915781164612</v>
      </c>
      <c r="D58" s="16">
        <v>1365</v>
      </c>
      <c r="E58" s="23">
        <v>8.2882992288542106</v>
      </c>
      <c r="F58" s="16">
        <v>14850</v>
      </c>
      <c r="G58" s="23">
        <v>90.169409193029324</v>
      </c>
      <c r="H58" s="35">
        <v>5</v>
      </c>
      <c r="I58" s="36">
        <v>16474</v>
      </c>
    </row>
    <row r="60" spans="1:15" x14ac:dyDescent="0.25">
      <c r="A60" t="s">
        <v>1699</v>
      </c>
      <c r="B60" s="6"/>
      <c r="C60" s="6"/>
      <c r="D60"/>
      <c r="E60" s="6"/>
      <c r="F60" s="6"/>
      <c r="J60"/>
      <c r="L60"/>
      <c r="N60"/>
      <c r="O60"/>
    </row>
  </sheetData>
  <phoneticPr fontId="5" type="noConversion"/>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825D2-5AF4-4268-81F7-E29012A07792}">
  <dimension ref="A1:Q59"/>
  <sheetViews>
    <sheetView workbookViewId="0">
      <pane xSplit="1" topLeftCell="B1" activePane="topRight" state="frozen"/>
      <selection pane="topRight" activeCell="A60" sqref="A60"/>
    </sheetView>
  </sheetViews>
  <sheetFormatPr defaultRowHeight="15" x14ac:dyDescent="0.25"/>
  <cols>
    <col min="1" max="1" width="45.7109375" customWidth="1"/>
    <col min="2" max="2" width="13.7109375" style="8" customWidth="1"/>
    <col min="3" max="3" width="13.7109375" customWidth="1"/>
    <col min="4" max="4" width="13.7109375" style="8" customWidth="1"/>
    <col min="5" max="5" width="13.7109375" customWidth="1"/>
    <col min="6" max="6" width="13.7109375" style="8" customWidth="1"/>
    <col min="7" max="7" width="13.7109375" customWidth="1"/>
    <col min="8" max="8" width="13.7109375" style="8" customWidth="1"/>
    <col min="9" max="11" width="13.7109375" customWidth="1"/>
    <col min="12" max="12" width="13.7109375" style="8" customWidth="1"/>
    <col min="13" max="13" width="13.7109375" customWidth="1"/>
    <col min="14" max="14" width="13.7109375" style="8" customWidth="1"/>
    <col min="15" max="15" width="13.7109375" customWidth="1"/>
    <col min="16" max="17" width="13.7109375" style="8" customWidth="1"/>
  </cols>
  <sheetData>
    <row r="1" spans="1:17" ht="18.75" x14ac:dyDescent="0.3">
      <c r="A1" s="63" t="s">
        <v>1664</v>
      </c>
      <c r="B1" s="6"/>
      <c r="C1" s="6"/>
      <c r="D1"/>
      <c r="F1"/>
      <c r="H1"/>
      <c r="L1"/>
      <c r="N1"/>
      <c r="P1"/>
      <c r="Q1"/>
    </row>
    <row r="2" spans="1:17" s="2" customFormat="1" ht="51.75" customHeight="1" x14ac:dyDescent="0.25">
      <c r="A2" s="64" t="s">
        <v>1549</v>
      </c>
      <c r="B2" s="71" t="s">
        <v>150</v>
      </c>
      <c r="C2" s="69" t="s">
        <v>1583</v>
      </c>
      <c r="D2" s="71" t="s">
        <v>1619</v>
      </c>
      <c r="E2" s="69" t="s">
        <v>1584</v>
      </c>
      <c r="F2" s="71" t="s">
        <v>1620</v>
      </c>
      <c r="G2" s="69" t="s">
        <v>1585</v>
      </c>
      <c r="H2" s="71" t="s">
        <v>1621</v>
      </c>
      <c r="I2" s="64" t="s">
        <v>1586</v>
      </c>
      <c r="J2" s="72" t="s">
        <v>1616</v>
      </c>
      <c r="K2" s="76" t="s">
        <v>1539</v>
      </c>
    </row>
    <row r="3" spans="1:17" x14ac:dyDescent="0.25">
      <c r="A3" s="41" t="s">
        <v>151</v>
      </c>
      <c r="B3" s="28"/>
      <c r="C3" s="29"/>
      <c r="D3" s="28"/>
      <c r="E3" s="29"/>
      <c r="F3" s="28"/>
      <c r="G3" s="29"/>
      <c r="H3" s="28"/>
      <c r="I3" s="29"/>
      <c r="J3" s="30"/>
      <c r="K3" s="31"/>
      <c r="L3"/>
      <c r="N3"/>
      <c r="P3"/>
      <c r="Q3"/>
    </row>
    <row r="4" spans="1:17" x14ac:dyDescent="0.25">
      <c r="A4" s="3" t="s">
        <v>176</v>
      </c>
      <c r="B4" s="8">
        <v>268</v>
      </c>
      <c r="C4" s="24">
        <v>1.8359936973350688</v>
      </c>
      <c r="D4" s="8">
        <v>12055</v>
      </c>
      <c r="E4" s="24">
        <v>82.585462766321854</v>
      </c>
      <c r="F4" s="8">
        <v>1787</v>
      </c>
      <c r="G4" s="24">
        <v>12.24224155648421</v>
      </c>
      <c r="H4" s="8">
        <v>487</v>
      </c>
      <c r="I4" s="24">
        <v>3.3363019798588751</v>
      </c>
      <c r="J4" s="26">
        <v>101</v>
      </c>
      <c r="K4" s="32">
        <v>14698</v>
      </c>
      <c r="L4"/>
      <c r="N4"/>
      <c r="P4"/>
      <c r="Q4"/>
    </row>
    <row r="5" spans="1:17" x14ac:dyDescent="0.25">
      <c r="A5" s="3" t="s">
        <v>177</v>
      </c>
      <c r="B5" s="8">
        <v>16</v>
      </c>
      <c r="C5" s="24">
        <v>2.8571428571428572</v>
      </c>
      <c r="D5" s="8">
        <v>408</v>
      </c>
      <c r="E5" s="24">
        <v>72.857142857142847</v>
      </c>
      <c r="F5" s="8">
        <v>105</v>
      </c>
      <c r="G5" s="24">
        <v>18.75</v>
      </c>
      <c r="H5" s="8">
        <v>31</v>
      </c>
      <c r="I5" s="24">
        <v>5.5357142857142856</v>
      </c>
      <c r="J5" s="26">
        <v>4</v>
      </c>
      <c r="K5" s="32">
        <v>564</v>
      </c>
      <c r="L5"/>
      <c r="N5"/>
      <c r="P5"/>
      <c r="Q5"/>
    </row>
    <row r="6" spans="1:17" x14ac:dyDescent="0.25">
      <c r="A6" s="34" t="s">
        <v>178</v>
      </c>
      <c r="B6" s="8">
        <v>17</v>
      </c>
      <c r="C6" s="24">
        <v>2.5954198473282442</v>
      </c>
      <c r="D6" s="8">
        <v>518</v>
      </c>
      <c r="E6" s="24">
        <v>79.083969465648849</v>
      </c>
      <c r="F6" s="8">
        <v>90</v>
      </c>
      <c r="G6" s="24">
        <v>13.740458015267176</v>
      </c>
      <c r="H6" s="8">
        <v>30</v>
      </c>
      <c r="I6" s="24">
        <v>4.5801526717557248</v>
      </c>
      <c r="J6" s="26">
        <v>3</v>
      </c>
      <c r="K6" s="32">
        <v>658</v>
      </c>
      <c r="L6"/>
      <c r="N6"/>
      <c r="P6"/>
      <c r="Q6"/>
    </row>
    <row r="7" spans="1:17" x14ac:dyDescent="0.25">
      <c r="A7" s="34" t="s">
        <v>119</v>
      </c>
      <c r="B7" s="8">
        <v>10</v>
      </c>
      <c r="C7" s="119" t="s">
        <v>2209</v>
      </c>
      <c r="D7" s="8">
        <v>354</v>
      </c>
      <c r="E7" s="24">
        <v>71.515151515151516</v>
      </c>
      <c r="F7" s="8">
        <v>100</v>
      </c>
      <c r="G7" s="24">
        <v>20.202020202020201</v>
      </c>
      <c r="H7" s="8">
        <v>31</v>
      </c>
      <c r="I7" s="24">
        <v>6.262626262626263</v>
      </c>
      <c r="J7" s="26">
        <v>5</v>
      </c>
      <c r="K7" s="32">
        <v>500</v>
      </c>
      <c r="L7"/>
      <c r="N7"/>
      <c r="P7"/>
      <c r="Q7"/>
    </row>
    <row r="8" spans="1:17" x14ac:dyDescent="0.25">
      <c r="A8" s="3" t="s">
        <v>114</v>
      </c>
      <c r="B8" s="8">
        <v>3</v>
      </c>
      <c r="C8" s="24"/>
      <c r="D8" s="8">
        <v>25</v>
      </c>
      <c r="E8" s="24"/>
      <c r="F8" s="8">
        <v>13</v>
      </c>
      <c r="G8" s="24"/>
      <c r="H8" s="8">
        <v>13</v>
      </c>
      <c r="I8" s="24"/>
      <c r="J8" s="26">
        <v>0</v>
      </c>
      <c r="K8" s="32">
        <v>54</v>
      </c>
      <c r="L8"/>
      <c r="N8"/>
      <c r="P8"/>
      <c r="Q8"/>
    </row>
    <row r="9" spans="1:17" x14ac:dyDescent="0.25">
      <c r="A9" s="3"/>
      <c r="C9" s="24"/>
      <c r="E9" s="24"/>
      <c r="G9" s="24"/>
      <c r="I9" s="24"/>
      <c r="J9" s="26"/>
      <c r="K9" s="32"/>
      <c r="L9"/>
      <c r="N9"/>
      <c r="P9"/>
      <c r="Q9"/>
    </row>
    <row r="10" spans="1:17" x14ac:dyDescent="0.25">
      <c r="A10" s="25" t="s">
        <v>180</v>
      </c>
      <c r="C10" s="24"/>
      <c r="E10" s="24"/>
      <c r="G10" s="24"/>
      <c r="I10" s="24"/>
      <c r="J10" s="26"/>
      <c r="K10" s="32"/>
      <c r="L10"/>
      <c r="N10"/>
      <c r="P10"/>
      <c r="Q10"/>
    </row>
    <row r="11" spans="1:17" x14ac:dyDescent="0.25">
      <c r="A11" s="42" t="s">
        <v>160</v>
      </c>
      <c r="B11" s="8">
        <v>0</v>
      </c>
      <c r="C11" s="24">
        <v>0</v>
      </c>
      <c r="D11" s="8">
        <v>8</v>
      </c>
      <c r="E11" s="119" t="s">
        <v>2209</v>
      </c>
      <c r="F11" s="8">
        <v>0</v>
      </c>
      <c r="G11" s="24">
        <v>0</v>
      </c>
      <c r="H11" s="8">
        <v>3</v>
      </c>
      <c r="I11" s="119" t="s">
        <v>2209</v>
      </c>
      <c r="J11" s="26">
        <v>0</v>
      </c>
      <c r="K11" s="32">
        <v>11</v>
      </c>
      <c r="L11"/>
      <c r="N11"/>
      <c r="P11"/>
      <c r="Q11"/>
    </row>
    <row r="12" spans="1:17" x14ac:dyDescent="0.25">
      <c r="A12" s="3" t="s">
        <v>152</v>
      </c>
      <c r="B12" s="8">
        <v>5</v>
      </c>
      <c r="C12" s="119" t="s">
        <v>2209</v>
      </c>
      <c r="D12" s="8">
        <v>136</v>
      </c>
      <c r="E12" s="24">
        <v>69.387755102040813</v>
      </c>
      <c r="F12" s="8">
        <v>43</v>
      </c>
      <c r="G12" s="24">
        <v>21.938775510204081</v>
      </c>
      <c r="H12" s="8">
        <v>12</v>
      </c>
      <c r="I12" s="24">
        <v>6.1224489795918364</v>
      </c>
      <c r="J12" s="26">
        <v>5</v>
      </c>
      <c r="K12" s="32">
        <v>201</v>
      </c>
      <c r="L12"/>
      <c r="N12"/>
      <c r="P12"/>
      <c r="Q12"/>
    </row>
    <row r="13" spans="1:17" x14ac:dyDescent="0.25">
      <c r="A13" s="3" t="s">
        <v>153</v>
      </c>
      <c r="B13" s="8">
        <v>12</v>
      </c>
      <c r="C13" s="24">
        <v>1.5852047556142668</v>
      </c>
      <c r="D13" s="8">
        <v>561</v>
      </c>
      <c r="E13" s="24">
        <v>74.108322324966977</v>
      </c>
      <c r="F13" s="8">
        <v>154</v>
      </c>
      <c r="G13" s="24">
        <v>20.343461030383093</v>
      </c>
      <c r="H13" s="8">
        <v>30</v>
      </c>
      <c r="I13" s="24">
        <v>3.9630118890356671</v>
      </c>
      <c r="J13" s="26">
        <v>5</v>
      </c>
      <c r="K13" s="32">
        <v>762</v>
      </c>
      <c r="L13"/>
      <c r="N13"/>
      <c r="P13"/>
      <c r="Q13"/>
    </row>
    <row r="14" spans="1:17" x14ac:dyDescent="0.25">
      <c r="A14" s="3" t="s">
        <v>154</v>
      </c>
      <c r="B14" s="8">
        <v>55</v>
      </c>
      <c r="C14" s="24">
        <v>1.2528473804100226</v>
      </c>
      <c r="D14" s="8">
        <v>3563</v>
      </c>
      <c r="E14" s="24">
        <v>81.161731207289293</v>
      </c>
      <c r="F14" s="8">
        <v>605</v>
      </c>
      <c r="G14" s="24">
        <v>13.781321184510251</v>
      </c>
      <c r="H14" s="8">
        <v>167</v>
      </c>
      <c r="I14" s="24">
        <v>3.8041002277904328</v>
      </c>
      <c r="J14" s="26">
        <v>36</v>
      </c>
      <c r="K14" s="32">
        <v>4426</v>
      </c>
      <c r="L14"/>
      <c r="N14"/>
      <c r="P14"/>
      <c r="Q14"/>
    </row>
    <row r="15" spans="1:17" x14ac:dyDescent="0.25">
      <c r="A15" s="3" t="s">
        <v>155</v>
      </c>
      <c r="B15" s="8">
        <v>76</v>
      </c>
      <c r="C15" s="24">
        <v>1.4523218039365564</v>
      </c>
      <c r="D15" s="8">
        <v>4395</v>
      </c>
      <c r="E15" s="24">
        <v>83.98624116185745</v>
      </c>
      <c r="F15" s="8">
        <v>588</v>
      </c>
      <c r="G15" s="24">
        <v>11.236384483088095</v>
      </c>
      <c r="H15" s="8">
        <v>174</v>
      </c>
      <c r="I15" s="24">
        <v>3.3250525511179054</v>
      </c>
      <c r="J15" s="26">
        <v>26</v>
      </c>
      <c r="K15" s="32">
        <v>5259</v>
      </c>
      <c r="L15"/>
      <c r="N15"/>
      <c r="P15"/>
      <c r="Q15"/>
    </row>
    <row r="16" spans="1:17" x14ac:dyDescent="0.25">
      <c r="A16" s="3" t="s">
        <v>156</v>
      </c>
      <c r="B16" s="8">
        <v>80</v>
      </c>
      <c r="C16" s="24">
        <v>2.1119324181626187</v>
      </c>
      <c r="D16" s="8">
        <v>3134</v>
      </c>
      <c r="E16" s="24">
        <v>82.734952481520594</v>
      </c>
      <c r="F16" s="8">
        <v>448</v>
      </c>
      <c r="G16" s="24">
        <v>11.826821541710665</v>
      </c>
      <c r="H16" s="8">
        <v>126</v>
      </c>
      <c r="I16" s="24">
        <v>3.3262935586061246</v>
      </c>
      <c r="J16" s="26">
        <v>20</v>
      </c>
      <c r="K16" s="32">
        <v>3808</v>
      </c>
      <c r="L16"/>
      <c r="N16"/>
      <c r="P16"/>
      <c r="Q16"/>
    </row>
    <row r="17" spans="1:17" x14ac:dyDescent="0.25">
      <c r="A17" s="3" t="s">
        <v>157</v>
      </c>
      <c r="B17" s="8">
        <v>52</v>
      </c>
      <c r="C17" s="24">
        <v>3.2704402515723272</v>
      </c>
      <c r="D17" s="8">
        <v>1292</v>
      </c>
      <c r="E17" s="24">
        <v>81.257861635220124</v>
      </c>
      <c r="F17" s="8">
        <v>186</v>
      </c>
      <c r="G17" s="24">
        <v>11.69811320754717</v>
      </c>
      <c r="H17" s="8">
        <v>60</v>
      </c>
      <c r="I17" s="24">
        <v>3.7735849056603774</v>
      </c>
      <c r="J17" s="26">
        <v>18</v>
      </c>
      <c r="K17" s="32">
        <v>1608</v>
      </c>
      <c r="L17"/>
      <c r="N17"/>
      <c r="P17"/>
      <c r="Q17"/>
    </row>
    <row r="18" spans="1:17" x14ac:dyDescent="0.25">
      <c r="A18" s="3" t="s">
        <v>158</v>
      </c>
      <c r="B18" s="8">
        <v>24</v>
      </c>
      <c r="C18" s="24">
        <v>6.8767908309455592</v>
      </c>
      <c r="D18" s="8">
        <v>247</v>
      </c>
      <c r="E18" s="24">
        <v>70.773638968481379</v>
      </c>
      <c r="F18" s="8">
        <v>64</v>
      </c>
      <c r="G18" s="24">
        <v>18.338108882521489</v>
      </c>
      <c r="H18" s="8">
        <v>14</v>
      </c>
      <c r="I18" s="24">
        <v>4.0114613180515759</v>
      </c>
      <c r="J18" s="26">
        <v>3</v>
      </c>
      <c r="K18" s="32">
        <v>352</v>
      </c>
      <c r="L18"/>
      <c r="N18"/>
      <c r="P18"/>
      <c r="Q18"/>
    </row>
    <row r="19" spans="1:17" x14ac:dyDescent="0.25">
      <c r="A19" s="3" t="s">
        <v>159</v>
      </c>
      <c r="B19" s="8">
        <v>10</v>
      </c>
      <c r="C19" s="119" t="s">
        <v>2209</v>
      </c>
      <c r="D19" s="8">
        <v>24</v>
      </c>
      <c r="E19" s="24">
        <v>51.063829787234042</v>
      </c>
      <c r="F19" s="8">
        <v>7</v>
      </c>
      <c r="G19" s="119" t="s">
        <v>2209</v>
      </c>
      <c r="H19" s="8">
        <v>6</v>
      </c>
      <c r="I19" s="119" t="s">
        <v>2209</v>
      </c>
      <c r="J19" s="26">
        <v>0</v>
      </c>
      <c r="K19" s="32">
        <v>47</v>
      </c>
      <c r="L19"/>
      <c r="N19"/>
      <c r="P19"/>
      <c r="Q19"/>
    </row>
    <row r="20" spans="1:17" x14ac:dyDescent="0.25">
      <c r="A20" s="3"/>
      <c r="C20" s="24"/>
      <c r="E20" s="24"/>
      <c r="G20" s="24"/>
      <c r="I20" s="24"/>
      <c r="J20" s="26"/>
      <c r="K20" s="32"/>
      <c r="L20"/>
      <c r="N20"/>
      <c r="P20"/>
      <c r="Q20"/>
    </row>
    <row r="21" spans="1:17" x14ac:dyDescent="0.25">
      <c r="A21" s="25" t="s">
        <v>161</v>
      </c>
      <c r="C21" s="24"/>
      <c r="E21" s="24"/>
      <c r="G21" s="24"/>
      <c r="I21" s="24"/>
      <c r="J21" s="26"/>
      <c r="K21" s="32"/>
      <c r="L21"/>
      <c r="N21"/>
      <c r="P21"/>
      <c r="Q21"/>
    </row>
    <row r="22" spans="1:17" x14ac:dyDescent="0.25">
      <c r="A22" s="3" t="s">
        <v>162</v>
      </c>
      <c r="B22" s="8">
        <v>117</v>
      </c>
      <c r="C22" s="24">
        <v>1.3002889531006889</v>
      </c>
      <c r="D22" s="8">
        <v>7763</v>
      </c>
      <c r="E22" s="24">
        <v>86.274727717270508</v>
      </c>
      <c r="F22" s="8">
        <v>882</v>
      </c>
      <c r="G22" s="24">
        <v>9.8021782618359623</v>
      </c>
      <c r="H22" s="8">
        <v>236</v>
      </c>
      <c r="I22" s="24">
        <v>2.6228050677928429</v>
      </c>
      <c r="J22" s="26">
        <v>59</v>
      </c>
      <c r="K22" s="32">
        <v>9057</v>
      </c>
      <c r="L22"/>
      <c r="N22"/>
      <c r="P22"/>
      <c r="Q22"/>
    </row>
    <row r="23" spans="1:17" x14ac:dyDescent="0.25">
      <c r="A23" s="3" t="s">
        <v>127</v>
      </c>
      <c r="B23" s="8">
        <v>196</v>
      </c>
      <c r="C23" s="24">
        <v>2.6688453159041394</v>
      </c>
      <c r="D23" s="8">
        <v>5590</v>
      </c>
      <c r="E23" s="24">
        <v>76.11655773420479</v>
      </c>
      <c r="F23" s="8">
        <v>1207</v>
      </c>
      <c r="G23" s="24">
        <v>16.435185185185187</v>
      </c>
      <c r="H23" s="8">
        <v>351</v>
      </c>
      <c r="I23" s="24">
        <v>4.7794117647058822</v>
      </c>
      <c r="J23" s="26">
        <v>54</v>
      </c>
      <c r="K23" s="32">
        <v>7398</v>
      </c>
      <c r="L23"/>
      <c r="N23"/>
      <c r="P23"/>
      <c r="Q23"/>
    </row>
    <row r="24" spans="1:17" x14ac:dyDescent="0.25">
      <c r="A24" s="3" t="s">
        <v>114</v>
      </c>
      <c r="B24" s="8">
        <v>1</v>
      </c>
      <c r="C24" s="24"/>
      <c r="D24" s="8">
        <v>7</v>
      </c>
      <c r="E24" s="24"/>
      <c r="F24" s="8">
        <v>6</v>
      </c>
      <c r="G24" s="24"/>
      <c r="H24" s="8">
        <v>5</v>
      </c>
      <c r="I24" s="24"/>
      <c r="J24" s="26">
        <v>0</v>
      </c>
      <c r="K24" s="32">
        <v>19</v>
      </c>
      <c r="L24"/>
      <c r="N24"/>
      <c r="P24"/>
      <c r="Q24"/>
    </row>
    <row r="25" spans="1:17" x14ac:dyDescent="0.25">
      <c r="A25" s="3"/>
      <c r="C25" s="24"/>
      <c r="E25" s="24"/>
      <c r="G25" s="24"/>
      <c r="I25" s="24"/>
      <c r="J25" s="26"/>
      <c r="K25" s="32"/>
      <c r="L25"/>
      <c r="N25"/>
      <c r="P25"/>
      <c r="Q25"/>
    </row>
    <row r="26" spans="1:17" x14ac:dyDescent="0.25">
      <c r="A26" s="25" t="s">
        <v>163</v>
      </c>
      <c r="C26" s="24"/>
      <c r="E26" s="24"/>
      <c r="G26" s="24"/>
      <c r="I26" s="24"/>
      <c r="J26" s="26"/>
      <c r="K26" s="32"/>
      <c r="L26"/>
      <c r="N26"/>
      <c r="P26"/>
      <c r="Q26"/>
    </row>
    <row r="27" spans="1:17" x14ac:dyDescent="0.25">
      <c r="A27" s="3" t="s">
        <v>164</v>
      </c>
      <c r="B27" s="8">
        <v>7</v>
      </c>
      <c r="C27" s="119" t="s">
        <v>2209</v>
      </c>
      <c r="D27" s="8">
        <v>74</v>
      </c>
      <c r="E27" s="24">
        <v>51.03448275862069</v>
      </c>
      <c r="F27" s="8">
        <v>42</v>
      </c>
      <c r="G27" s="24">
        <v>28.965517241379313</v>
      </c>
      <c r="H27" s="8">
        <v>22</v>
      </c>
      <c r="I27" s="24">
        <v>15.172413793103448</v>
      </c>
      <c r="J27" s="26">
        <v>1</v>
      </c>
      <c r="K27" s="32">
        <v>146</v>
      </c>
      <c r="L27"/>
      <c r="N27"/>
      <c r="P27"/>
      <c r="Q27"/>
    </row>
    <row r="28" spans="1:17" x14ac:dyDescent="0.25">
      <c r="A28" s="3" t="s">
        <v>165</v>
      </c>
      <c r="B28" s="8">
        <v>85</v>
      </c>
      <c r="C28" s="24">
        <v>5.29595015576324</v>
      </c>
      <c r="D28" s="8">
        <v>1131</v>
      </c>
      <c r="E28" s="24">
        <v>70.467289719626166</v>
      </c>
      <c r="F28" s="8">
        <v>287</v>
      </c>
      <c r="G28" s="24">
        <v>17.881619937694705</v>
      </c>
      <c r="H28" s="8">
        <v>102</v>
      </c>
      <c r="I28" s="24">
        <v>6.3551401869158877</v>
      </c>
      <c r="J28" s="26">
        <v>13</v>
      </c>
      <c r="K28" s="32">
        <v>1618</v>
      </c>
      <c r="L28"/>
      <c r="N28"/>
      <c r="P28"/>
      <c r="Q28"/>
    </row>
    <row r="29" spans="1:17" x14ac:dyDescent="0.25">
      <c r="A29" s="3" t="s">
        <v>166</v>
      </c>
      <c r="B29" s="8">
        <v>122</v>
      </c>
      <c r="C29" s="24">
        <v>2.1875560337098801</v>
      </c>
      <c r="D29" s="8">
        <v>4380</v>
      </c>
      <c r="E29" s="24">
        <v>78.536847767617004</v>
      </c>
      <c r="F29" s="8">
        <v>848</v>
      </c>
      <c r="G29" s="24">
        <v>15.205307512999822</v>
      </c>
      <c r="H29" s="8">
        <v>227</v>
      </c>
      <c r="I29" s="24">
        <v>4.0702886856733009</v>
      </c>
      <c r="J29" s="26">
        <v>47</v>
      </c>
      <c r="K29" s="32">
        <v>5624</v>
      </c>
      <c r="L29"/>
      <c r="N29"/>
      <c r="P29"/>
      <c r="Q29"/>
    </row>
    <row r="30" spans="1:17" x14ac:dyDescent="0.25">
      <c r="A30" s="3" t="s">
        <v>179</v>
      </c>
      <c r="B30" s="8">
        <v>52</v>
      </c>
      <c r="C30" s="24">
        <v>1.625507971241013</v>
      </c>
      <c r="D30" s="8">
        <v>2604</v>
      </c>
      <c r="E30" s="24">
        <v>81.400437636761495</v>
      </c>
      <c r="F30" s="8">
        <v>426</v>
      </c>
      <c r="G30" s="24">
        <v>13.316661456705219</v>
      </c>
      <c r="H30" s="8">
        <v>117</v>
      </c>
      <c r="I30" s="24">
        <v>3.6573929352922785</v>
      </c>
      <c r="J30" s="26">
        <v>20</v>
      </c>
      <c r="K30" s="32">
        <v>3219</v>
      </c>
      <c r="L30"/>
      <c r="N30"/>
      <c r="P30"/>
      <c r="Q30"/>
    </row>
    <row r="31" spans="1:17" x14ac:dyDescent="0.25">
      <c r="A31" s="3" t="s">
        <v>123</v>
      </c>
      <c r="B31" s="8">
        <v>16</v>
      </c>
      <c r="C31" s="24">
        <v>0.98340503995082962</v>
      </c>
      <c r="D31" s="8">
        <v>1422</v>
      </c>
      <c r="E31" s="24">
        <v>87.400122925630001</v>
      </c>
      <c r="F31" s="8">
        <v>150</v>
      </c>
      <c r="G31" s="24">
        <v>9.2194222495390292</v>
      </c>
      <c r="H31" s="8">
        <v>39</v>
      </c>
      <c r="I31" s="24">
        <v>2.3970497848801475</v>
      </c>
      <c r="J31" s="26">
        <v>9</v>
      </c>
      <c r="K31" s="32">
        <v>1636</v>
      </c>
      <c r="L31"/>
      <c r="N31"/>
      <c r="P31"/>
      <c r="Q31"/>
    </row>
    <row r="32" spans="1:17" x14ac:dyDescent="0.25">
      <c r="A32" s="3" t="s">
        <v>124</v>
      </c>
      <c r="B32" s="8">
        <v>19</v>
      </c>
      <c r="C32" s="24">
        <v>0.72243346007604559</v>
      </c>
      <c r="D32" s="8">
        <v>2337</v>
      </c>
      <c r="E32" s="24">
        <v>88.859315589353614</v>
      </c>
      <c r="F32" s="8">
        <v>226</v>
      </c>
      <c r="G32" s="24">
        <v>8.593155893536121</v>
      </c>
      <c r="H32" s="8">
        <v>48</v>
      </c>
      <c r="I32" s="24">
        <v>1.8250950570342206</v>
      </c>
      <c r="J32" s="26">
        <v>13</v>
      </c>
      <c r="K32" s="32">
        <v>2643</v>
      </c>
      <c r="L32"/>
      <c r="N32"/>
      <c r="P32"/>
      <c r="Q32"/>
    </row>
    <row r="33" spans="1:17" x14ac:dyDescent="0.25">
      <c r="A33" s="3" t="s">
        <v>125</v>
      </c>
      <c r="B33" s="8">
        <v>5</v>
      </c>
      <c r="C33" s="119" t="s">
        <v>2209</v>
      </c>
      <c r="D33" s="8">
        <v>1049</v>
      </c>
      <c r="E33" s="24">
        <v>91.376306620209064</v>
      </c>
      <c r="F33" s="8">
        <v>78</v>
      </c>
      <c r="G33" s="24">
        <v>6.7944250871080136</v>
      </c>
      <c r="H33" s="8">
        <v>16</v>
      </c>
      <c r="I33" s="24">
        <v>1.3937282229965158</v>
      </c>
      <c r="J33" s="26">
        <v>6</v>
      </c>
      <c r="K33" s="32">
        <v>1154</v>
      </c>
      <c r="L33"/>
      <c r="N33"/>
      <c r="P33"/>
      <c r="Q33"/>
    </row>
    <row r="34" spans="1:17" x14ac:dyDescent="0.25">
      <c r="A34" s="3" t="s">
        <v>167</v>
      </c>
      <c r="B34" s="8">
        <v>4</v>
      </c>
      <c r="C34" s="119" t="s">
        <v>2209</v>
      </c>
      <c r="D34" s="8">
        <v>343</v>
      </c>
      <c r="E34" s="24">
        <v>90.026246719160113</v>
      </c>
      <c r="F34" s="8">
        <v>28</v>
      </c>
      <c r="G34" s="24">
        <v>7.349081364829396</v>
      </c>
      <c r="H34" s="8">
        <v>6</v>
      </c>
      <c r="I34" s="119" t="s">
        <v>2209</v>
      </c>
      <c r="J34" s="26">
        <v>4</v>
      </c>
      <c r="K34" s="32">
        <v>385</v>
      </c>
      <c r="L34"/>
      <c r="N34"/>
      <c r="P34"/>
      <c r="Q34"/>
    </row>
    <row r="35" spans="1:17" x14ac:dyDescent="0.25">
      <c r="A35" s="3" t="s">
        <v>114</v>
      </c>
      <c r="B35" s="8">
        <v>4</v>
      </c>
      <c r="C35" s="24"/>
      <c r="D35" s="8">
        <v>20</v>
      </c>
      <c r="E35" s="24"/>
      <c r="F35" s="8">
        <v>10</v>
      </c>
      <c r="G35" s="24"/>
      <c r="H35" s="8">
        <v>15</v>
      </c>
      <c r="I35" s="24"/>
      <c r="J35" s="26">
        <v>0</v>
      </c>
      <c r="K35" s="32">
        <v>49</v>
      </c>
      <c r="L35"/>
      <c r="N35"/>
      <c r="P35"/>
      <c r="Q35"/>
    </row>
    <row r="36" spans="1:17" x14ac:dyDescent="0.25">
      <c r="A36" s="3"/>
      <c r="C36" s="24"/>
      <c r="E36" s="24"/>
      <c r="G36" s="24"/>
      <c r="I36" s="24"/>
      <c r="J36" s="26"/>
      <c r="K36" s="32"/>
      <c r="L36"/>
      <c r="N36"/>
      <c r="P36"/>
      <c r="Q36"/>
    </row>
    <row r="37" spans="1:17" x14ac:dyDescent="0.25">
      <c r="A37" s="25" t="s">
        <v>168</v>
      </c>
      <c r="C37" s="24"/>
      <c r="E37" s="24"/>
      <c r="G37" s="24"/>
      <c r="I37" s="24"/>
      <c r="J37" s="26"/>
      <c r="K37" s="32"/>
      <c r="L37"/>
      <c r="N37"/>
      <c r="P37"/>
      <c r="Q37"/>
    </row>
    <row r="38" spans="1:17" x14ac:dyDescent="0.25">
      <c r="A38" s="3" t="s">
        <v>169</v>
      </c>
      <c r="B38" s="8">
        <v>224</v>
      </c>
      <c r="C38" s="24">
        <v>2.9380902413431267</v>
      </c>
      <c r="D38" s="8">
        <v>5825</v>
      </c>
      <c r="E38" s="24">
        <v>76.40346274921302</v>
      </c>
      <c r="F38" s="8">
        <v>1223</v>
      </c>
      <c r="G38" s="24">
        <v>16.041448058761805</v>
      </c>
      <c r="H38" s="8">
        <v>352</v>
      </c>
      <c r="I38" s="24">
        <v>4.6169989506820563</v>
      </c>
      <c r="J38" s="26">
        <v>51</v>
      </c>
      <c r="K38" s="32">
        <v>7675</v>
      </c>
      <c r="L38"/>
      <c r="N38"/>
      <c r="P38"/>
      <c r="Q38"/>
    </row>
    <row r="39" spans="1:17" x14ac:dyDescent="0.25">
      <c r="A39" s="3" t="s">
        <v>170</v>
      </c>
      <c r="B39" s="8">
        <v>56</v>
      </c>
      <c r="C39" s="24">
        <v>0.68052011179973271</v>
      </c>
      <c r="D39" s="8">
        <v>7217</v>
      </c>
      <c r="E39" s="24">
        <v>87.70202940819054</v>
      </c>
      <c r="F39" s="8">
        <v>762</v>
      </c>
      <c r="G39" s="24">
        <v>9.2599343784177908</v>
      </c>
      <c r="H39" s="8">
        <v>194</v>
      </c>
      <c r="I39" s="24">
        <v>2.3575161015919308</v>
      </c>
      <c r="J39" s="26">
        <v>53</v>
      </c>
      <c r="K39" s="32">
        <v>8282</v>
      </c>
      <c r="L39"/>
      <c r="N39"/>
      <c r="P39"/>
      <c r="Q39"/>
    </row>
    <row r="40" spans="1:17" x14ac:dyDescent="0.25">
      <c r="A40" s="3" t="s">
        <v>171</v>
      </c>
      <c r="B40" s="8">
        <v>29</v>
      </c>
      <c r="C40" s="24">
        <v>7.0731707317073162</v>
      </c>
      <c r="D40" s="8">
        <v>258</v>
      </c>
      <c r="E40" s="24">
        <v>62.926829268292686</v>
      </c>
      <c r="F40" s="8">
        <v>90</v>
      </c>
      <c r="G40" s="24">
        <v>21.951219512195124</v>
      </c>
      <c r="H40" s="8">
        <v>33</v>
      </c>
      <c r="I40" s="24">
        <v>8.0487804878048781</v>
      </c>
      <c r="J40" s="26">
        <v>7</v>
      </c>
      <c r="K40" s="32">
        <v>417</v>
      </c>
      <c r="L40"/>
      <c r="N40"/>
      <c r="P40"/>
      <c r="Q40"/>
    </row>
    <row r="41" spans="1:17" x14ac:dyDescent="0.25">
      <c r="A41" s="3" t="s">
        <v>172</v>
      </c>
      <c r="B41" s="8">
        <v>1</v>
      </c>
      <c r="C41" s="119" t="s">
        <v>2209</v>
      </c>
      <c r="D41" s="8">
        <v>30</v>
      </c>
      <c r="E41" s="24">
        <v>66.666666666666657</v>
      </c>
      <c r="F41" s="8">
        <v>12</v>
      </c>
      <c r="G41" s="24">
        <v>26.666666666666668</v>
      </c>
      <c r="H41" s="8">
        <v>2</v>
      </c>
      <c r="I41" s="119" t="s">
        <v>2209</v>
      </c>
      <c r="J41" s="26">
        <v>1</v>
      </c>
      <c r="K41" s="32">
        <v>46</v>
      </c>
      <c r="L41"/>
      <c r="N41"/>
      <c r="P41"/>
      <c r="Q41"/>
    </row>
    <row r="42" spans="1:17" x14ac:dyDescent="0.25">
      <c r="A42" s="3" t="s">
        <v>114</v>
      </c>
      <c r="B42" s="8">
        <v>4</v>
      </c>
      <c r="C42" s="24"/>
      <c r="D42" s="8">
        <v>30</v>
      </c>
      <c r="E42" s="24"/>
      <c r="F42" s="8">
        <v>8</v>
      </c>
      <c r="G42" s="24"/>
      <c r="H42" s="8">
        <v>11</v>
      </c>
      <c r="I42" s="24"/>
      <c r="J42" s="26">
        <v>1</v>
      </c>
      <c r="K42" s="32">
        <v>54</v>
      </c>
      <c r="L42"/>
      <c r="N42"/>
      <c r="P42"/>
      <c r="Q42"/>
    </row>
    <row r="43" spans="1:17" x14ac:dyDescent="0.25">
      <c r="A43" s="3"/>
      <c r="C43" s="24"/>
      <c r="E43" s="24"/>
      <c r="G43" s="24"/>
      <c r="I43" s="24"/>
      <c r="J43" s="26"/>
      <c r="K43" s="32"/>
      <c r="L43"/>
      <c r="N43"/>
      <c r="P43"/>
      <c r="Q43"/>
    </row>
    <row r="44" spans="1:17" x14ac:dyDescent="0.25">
      <c r="A44" s="25" t="s">
        <v>181</v>
      </c>
      <c r="C44" s="24"/>
      <c r="E44" s="24"/>
      <c r="G44" s="24"/>
      <c r="I44" s="24"/>
      <c r="J44" s="26"/>
      <c r="K44" s="32"/>
      <c r="L44"/>
      <c r="N44"/>
      <c r="P44"/>
      <c r="Q44"/>
    </row>
    <row r="45" spans="1:17" x14ac:dyDescent="0.25">
      <c r="A45" t="s">
        <v>182</v>
      </c>
      <c r="B45" s="8">
        <v>19</v>
      </c>
      <c r="C45" s="24">
        <v>7.421875</v>
      </c>
      <c r="D45" s="8">
        <v>191</v>
      </c>
      <c r="E45" s="24">
        <v>74.609375</v>
      </c>
      <c r="F45" s="8">
        <v>44</v>
      </c>
      <c r="G45" s="24">
        <v>17.1875</v>
      </c>
      <c r="H45" s="8">
        <v>2</v>
      </c>
      <c r="I45" s="119" t="s">
        <v>2209</v>
      </c>
      <c r="J45" s="26">
        <v>15</v>
      </c>
      <c r="K45" s="32">
        <v>271</v>
      </c>
      <c r="L45"/>
      <c r="N45"/>
      <c r="P45"/>
      <c r="Q45"/>
    </row>
    <row r="46" spans="1:17" x14ac:dyDescent="0.25">
      <c r="A46" t="s">
        <v>183</v>
      </c>
      <c r="B46" s="8">
        <v>105</v>
      </c>
      <c r="C46" s="24">
        <v>5.6573275862068968</v>
      </c>
      <c r="D46" s="8">
        <v>1455</v>
      </c>
      <c r="E46" s="24">
        <v>78.394396551724128</v>
      </c>
      <c r="F46" s="8">
        <v>239</v>
      </c>
      <c r="G46" s="24">
        <v>12.877155172413794</v>
      </c>
      <c r="H46" s="8">
        <v>57</v>
      </c>
      <c r="I46" s="24">
        <v>3.0711206896551722</v>
      </c>
      <c r="J46" s="26">
        <v>27</v>
      </c>
      <c r="K46" s="32">
        <v>1883</v>
      </c>
      <c r="L46"/>
      <c r="N46"/>
      <c r="P46"/>
      <c r="Q46"/>
    </row>
    <row r="47" spans="1:17" x14ac:dyDescent="0.25">
      <c r="A47" t="s">
        <v>184</v>
      </c>
      <c r="B47" s="8">
        <v>88</v>
      </c>
      <c r="C47" s="24">
        <v>1.5553199010250973</v>
      </c>
      <c r="D47" s="8">
        <v>4698</v>
      </c>
      <c r="E47" s="24">
        <v>83.032873806998936</v>
      </c>
      <c r="F47" s="8">
        <v>677</v>
      </c>
      <c r="G47" s="24">
        <v>11.965358784022623</v>
      </c>
      <c r="H47" s="8">
        <v>195</v>
      </c>
      <c r="I47" s="24">
        <v>3.4464475079533403</v>
      </c>
      <c r="J47" s="26">
        <v>22</v>
      </c>
      <c r="K47" s="32">
        <v>5680</v>
      </c>
      <c r="L47"/>
      <c r="N47"/>
      <c r="P47"/>
      <c r="Q47"/>
    </row>
    <row r="48" spans="1:17" x14ac:dyDescent="0.25">
      <c r="A48" t="s">
        <v>185</v>
      </c>
      <c r="B48" s="8">
        <v>102</v>
      </c>
      <c r="C48" s="24">
        <v>1.1900595029751488</v>
      </c>
      <c r="D48" s="8">
        <v>7016</v>
      </c>
      <c r="E48" s="24">
        <v>81.857426204643573</v>
      </c>
      <c r="F48" s="8">
        <v>1135</v>
      </c>
      <c r="G48" s="24">
        <v>13.242328783105823</v>
      </c>
      <c r="H48" s="8">
        <v>318</v>
      </c>
      <c r="I48" s="24">
        <v>3.7101855092754641</v>
      </c>
      <c r="J48" s="26">
        <v>49</v>
      </c>
      <c r="K48" s="32">
        <v>8620</v>
      </c>
      <c r="L48"/>
      <c r="N48"/>
      <c r="P48"/>
      <c r="Q48"/>
    </row>
    <row r="49" spans="1:17" x14ac:dyDescent="0.25">
      <c r="A49" t="s">
        <v>114</v>
      </c>
      <c r="B49" s="8">
        <v>0</v>
      </c>
      <c r="C49" s="24"/>
      <c r="D49" s="8">
        <v>0</v>
      </c>
      <c r="E49" s="24"/>
      <c r="F49" s="8">
        <v>0</v>
      </c>
      <c r="G49" s="24"/>
      <c r="H49" s="8">
        <v>20</v>
      </c>
      <c r="I49" s="24"/>
      <c r="J49" s="26">
        <v>0</v>
      </c>
      <c r="K49" s="32">
        <v>20</v>
      </c>
      <c r="L49"/>
      <c r="N49"/>
      <c r="P49"/>
      <c r="Q49"/>
    </row>
    <row r="50" spans="1:17" x14ac:dyDescent="0.25">
      <c r="A50" s="3"/>
      <c r="C50" s="24"/>
      <c r="E50" s="24"/>
      <c r="G50" s="24"/>
      <c r="I50" s="24"/>
      <c r="J50" s="26"/>
      <c r="K50" s="32"/>
      <c r="L50"/>
      <c r="N50"/>
      <c r="P50"/>
      <c r="Q50"/>
    </row>
    <row r="51" spans="1:17" x14ac:dyDescent="0.25">
      <c r="A51" s="25" t="s">
        <v>173</v>
      </c>
      <c r="C51" s="24"/>
      <c r="E51" s="24"/>
      <c r="G51" s="24"/>
      <c r="I51" s="24"/>
      <c r="J51" s="26"/>
      <c r="K51" s="32"/>
      <c r="L51"/>
      <c r="N51"/>
      <c r="P51"/>
      <c r="Q51"/>
    </row>
    <row r="52" spans="1:17" x14ac:dyDescent="0.25">
      <c r="A52" t="s">
        <v>146</v>
      </c>
      <c r="B52" s="8">
        <v>13</v>
      </c>
      <c r="C52" s="24">
        <v>5.3719008264462813</v>
      </c>
      <c r="D52" s="8">
        <v>184</v>
      </c>
      <c r="E52" s="24">
        <v>76.033057851239676</v>
      </c>
      <c r="F52" s="8">
        <v>43</v>
      </c>
      <c r="G52" s="24">
        <v>17.768595041322314</v>
      </c>
      <c r="H52" s="8">
        <v>2</v>
      </c>
      <c r="I52" s="119" t="s">
        <v>2209</v>
      </c>
      <c r="J52" s="26">
        <v>12</v>
      </c>
      <c r="K52" s="32">
        <v>254</v>
      </c>
      <c r="L52"/>
      <c r="N52"/>
      <c r="P52"/>
      <c r="Q52"/>
    </row>
    <row r="53" spans="1:17" x14ac:dyDescent="0.25">
      <c r="A53" t="s">
        <v>174</v>
      </c>
      <c r="B53" s="8">
        <v>70</v>
      </c>
      <c r="C53" s="24">
        <v>5.216095380029806</v>
      </c>
      <c r="D53" s="8">
        <v>1033</v>
      </c>
      <c r="E53" s="24">
        <v>76.974664679582716</v>
      </c>
      <c r="F53" s="8">
        <v>195</v>
      </c>
      <c r="G53" s="24">
        <v>14.530551415797319</v>
      </c>
      <c r="H53" s="8">
        <v>44</v>
      </c>
      <c r="I53" s="24">
        <v>3.278688524590164</v>
      </c>
      <c r="J53" s="26">
        <v>23</v>
      </c>
      <c r="K53" s="32">
        <v>1365</v>
      </c>
      <c r="L53"/>
      <c r="N53"/>
      <c r="P53"/>
      <c r="Q53"/>
    </row>
    <row r="54" spans="1:17" x14ac:dyDescent="0.25">
      <c r="A54" t="s">
        <v>175</v>
      </c>
      <c r="B54" s="8">
        <v>231</v>
      </c>
      <c r="C54" s="24">
        <v>1.5637692932575145</v>
      </c>
      <c r="D54" s="8">
        <v>12143</v>
      </c>
      <c r="E54" s="24">
        <v>82.202816138640671</v>
      </c>
      <c r="F54" s="8">
        <v>1857</v>
      </c>
      <c r="G54" s="24">
        <v>12.571080422420797</v>
      </c>
      <c r="H54" s="8">
        <v>541</v>
      </c>
      <c r="I54" s="24">
        <v>3.6623341456810183</v>
      </c>
      <c r="J54" s="26">
        <v>78</v>
      </c>
      <c r="K54" s="32">
        <v>14850</v>
      </c>
      <c r="L54"/>
      <c r="N54"/>
      <c r="P54"/>
      <c r="Q54"/>
    </row>
    <row r="55" spans="1:17" x14ac:dyDescent="0.25">
      <c r="A55" s="3" t="s">
        <v>114</v>
      </c>
      <c r="B55" s="8">
        <v>0</v>
      </c>
      <c r="C55" s="24"/>
      <c r="D55" s="8">
        <v>0</v>
      </c>
      <c r="E55" s="24"/>
      <c r="F55" s="8">
        <v>0</v>
      </c>
      <c r="G55" s="24"/>
      <c r="H55" s="8">
        <v>5</v>
      </c>
      <c r="I55" s="24"/>
      <c r="J55" s="26">
        <v>0</v>
      </c>
      <c r="K55" s="32">
        <v>5</v>
      </c>
      <c r="L55"/>
      <c r="N55"/>
      <c r="P55"/>
      <c r="Q55"/>
    </row>
    <row r="56" spans="1:17" x14ac:dyDescent="0.25">
      <c r="A56" s="3"/>
      <c r="C56" s="24"/>
      <c r="E56" s="24"/>
      <c r="G56" s="24"/>
      <c r="I56" s="24"/>
      <c r="J56" s="26"/>
      <c r="K56" s="32"/>
      <c r="L56"/>
      <c r="N56"/>
      <c r="P56"/>
      <c r="Q56"/>
    </row>
    <row r="57" spans="1:17" s="18" customFormat="1" x14ac:dyDescent="0.25">
      <c r="A57" s="4" t="s">
        <v>17</v>
      </c>
      <c r="B57" s="16">
        <v>314</v>
      </c>
      <c r="C57" s="23">
        <v>1.9191980930260988</v>
      </c>
      <c r="D57" s="16">
        <v>13360</v>
      </c>
      <c r="E57" s="23">
        <v>81.657600391174128</v>
      </c>
      <c r="F57" s="16">
        <v>2095</v>
      </c>
      <c r="G57" s="23">
        <v>12.804840779903429</v>
      </c>
      <c r="H57" s="16">
        <v>592</v>
      </c>
      <c r="I57" s="23">
        <v>3.6183607358963386</v>
      </c>
      <c r="J57" s="35">
        <v>113</v>
      </c>
      <c r="K57" s="36">
        <v>16474</v>
      </c>
    </row>
    <row r="59" spans="1:17" x14ac:dyDescent="0.25">
      <c r="A59" t="s">
        <v>1699</v>
      </c>
      <c r="B59" s="6"/>
      <c r="C59" s="6"/>
      <c r="D59"/>
      <c r="E59" s="6"/>
      <c r="F59" s="6"/>
      <c r="H59"/>
      <c r="L59"/>
      <c r="N59"/>
      <c r="P59"/>
      <c r="Q59"/>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BED4-16C5-47B2-BBB3-EF7A7EA1DA0D}">
  <dimension ref="A1:C14"/>
  <sheetViews>
    <sheetView showGridLines="0" workbookViewId="0">
      <selection activeCell="A98" sqref="A98"/>
    </sheetView>
  </sheetViews>
  <sheetFormatPr defaultColWidth="9.140625" defaultRowHeight="15" x14ac:dyDescent="0.25"/>
  <cols>
    <col min="1" max="1" width="155.85546875" customWidth="1"/>
  </cols>
  <sheetData>
    <row r="1" spans="1:3" s="114" customFormat="1" ht="18.75" x14ac:dyDescent="0.3">
      <c r="A1" s="112"/>
      <c r="B1" s="113"/>
      <c r="C1" s="113"/>
    </row>
    <row r="2" spans="1:3" s="114" customFormat="1" ht="18.75" x14ac:dyDescent="0.3">
      <c r="A2" s="167" t="s">
        <v>1758</v>
      </c>
    </row>
    <row r="3" spans="1:3" s="114" customFormat="1" x14ac:dyDescent="0.25"/>
    <row r="4" spans="1:3" s="114" customFormat="1" ht="60" x14ac:dyDescent="0.25">
      <c r="A4" s="114" t="s">
        <v>2242</v>
      </c>
    </row>
    <row r="5" spans="1:3" s="114" customFormat="1" x14ac:dyDescent="0.25">
      <c r="A5" s="115"/>
    </row>
    <row r="6" spans="1:3" s="114" customFormat="1" x14ac:dyDescent="0.25">
      <c r="A6" s="115" t="s">
        <v>2243</v>
      </c>
    </row>
    <row r="7" spans="1:3" s="114" customFormat="1" ht="15" customHeight="1" x14ac:dyDescent="0.25">
      <c r="A7" s="115" t="s">
        <v>2244</v>
      </c>
    </row>
    <row r="8" spans="1:3" s="114" customFormat="1" x14ac:dyDescent="0.25">
      <c r="A8" s="115" t="s">
        <v>2250</v>
      </c>
    </row>
    <row r="9" spans="1:3" s="114" customFormat="1" x14ac:dyDescent="0.25">
      <c r="A9" s="115" t="s">
        <v>2245</v>
      </c>
    </row>
    <row r="10" spans="1:3" s="114" customFormat="1" x14ac:dyDescent="0.25">
      <c r="A10" s="115" t="s">
        <v>2246</v>
      </c>
    </row>
    <row r="11" spans="1:3" s="114" customFormat="1" x14ac:dyDescent="0.25">
      <c r="A11" s="114" t="s">
        <v>2247</v>
      </c>
    </row>
    <row r="12" spans="1:3" s="114" customFormat="1" x14ac:dyDescent="0.25">
      <c r="A12" s="114" t="s">
        <v>2248</v>
      </c>
    </row>
    <row r="13" spans="1:3" s="114" customFormat="1" x14ac:dyDescent="0.25">
      <c r="A13" s="114" t="s">
        <v>2249</v>
      </c>
    </row>
    <row r="14" spans="1:3" s="114" customFormat="1"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F601E-DAEF-4DC6-BC8A-B106D6B9A0AA}">
  <dimension ref="A1:O45"/>
  <sheetViews>
    <sheetView zoomScaleNormal="100" workbookViewId="0">
      <pane xSplit="1" topLeftCell="B1" activePane="topRight" state="frozen"/>
      <selection pane="topRight" activeCell="A45" sqref="A45"/>
    </sheetView>
  </sheetViews>
  <sheetFormatPr defaultRowHeight="15" x14ac:dyDescent="0.25"/>
  <cols>
    <col min="1" max="1" width="45.7109375" customWidth="1"/>
    <col min="2" max="2" width="15.7109375" style="8" customWidth="1"/>
    <col min="3" max="3" width="13.7109375" customWidth="1"/>
    <col min="4" max="4" width="18.7109375" style="8" customWidth="1"/>
    <col min="5" max="5" width="13.7109375" customWidth="1"/>
    <col min="6" max="6" width="15.7109375" style="8" customWidth="1"/>
    <col min="7" max="9" width="13.7109375" customWidth="1"/>
    <col min="10" max="10" width="13.7109375" style="8" customWidth="1"/>
    <col min="11" max="11" width="13.7109375" customWidth="1"/>
    <col min="12" max="12" width="13.7109375" style="8" customWidth="1"/>
    <col min="13" max="13" width="13.7109375" customWidth="1"/>
    <col min="14" max="15" width="13.7109375" style="8" customWidth="1"/>
  </cols>
  <sheetData>
    <row r="1" spans="1:15" ht="18.75" x14ac:dyDescent="0.3">
      <c r="A1" s="63" t="s">
        <v>1665</v>
      </c>
      <c r="B1" s="6"/>
      <c r="C1" s="6"/>
      <c r="D1"/>
      <c r="F1"/>
      <c r="J1"/>
      <c r="L1"/>
      <c r="N1"/>
      <c r="O1"/>
    </row>
    <row r="2" spans="1:15" s="2" customFormat="1" ht="66.75" customHeight="1" x14ac:dyDescent="0.25">
      <c r="A2" s="64" t="s">
        <v>1549</v>
      </c>
      <c r="B2" s="68" t="s">
        <v>1550</v>
      </c>
      <c r="C2" s="69" t="s">
        <v>1583</v>
      </c>
      <c r="D2" s="68" t="s">
        <v>187</v>
      </c>
      <c r="E2" s="69" t="s">
        <v>1584</v>
      </c>
      <c r="F2" s="70" t="s">
        <v>186</v>
      </c>
      <c r="G2" s="64" t="s">
        <v>1585</v>
      </c>
      <c r="H2" s="72" t="s">
        <v>1552</v>
      </c>
      <c r="I2" s="76" t="s">
        <v>1539</v>
      </c>
    </row>
    <row r="3" spans="1:15" x14ac:dyDescent="0.25">
      <c r="A3" s="25" t="s">
        <v>188</v>
      </c>
      <c r="C3" s="24"/>
      <c r="E3" s="24"/>
      <c r="G3" s="24"/>
      <c r="H3" s="26"/>
      <c r="I3" s="32"/>
      <c r="J3"/>
      <c r="L3"/>
      <c r="N3"/>
      <c r="O3"/>
    </row>
    <row r="4" spans="1:15" x14ac:dyDescent="0.25">
      <c r="A4" s="3" t="s">
        <v>189</v>
      </c>
      <c r="B4" s="8">
        <v>117</v>
      </c>
      <c r="C4" s="24">
        <v>1.4593987775976052</v>
      </c>
      <c r="D4" s="8">
        <v>728</v>
      </c>
      <c r="E4" s="24">
        <v>9.0807035050517655</v>
      </c>
      <c r="F4" s="8">
        <v>7172</v>
      </c>
      <c r="G4" s="24">
        <v>89.459897717350628</v>
      </c>
      <c r="H4" s="26">
        <v>3</v>
      </c>
      <c r="I4" s="32">
        <v>8020</v>
      </c>
      <c r="J4"/>
      <c r="L4"/>
      <c r="N4"/>
      <c r="O4"/>
    </row>
    <row r="5" spans="1:15" x14ac:dyDescent="0.25">
      <c r="A5" s="3" t="s">
        <v>190</v>
      </c>
      <c r="B5" s="8">
        <v>137</v>
      </c>
      <c r="C5" s="24">
        <v>1.6209181258873642</v>
      </c>
      <c r="D5" s="8">
        <v>637</v>
      </c>
      <c r="E5" s="24">
        <v>7.5366777094178898</v>
      </c>
      <c r="F5" s="8">
        <v>7678</v>
      </c>
      <c r="G5" s="24">
        <v>90.842404164694742</v>
      </c>
      <c r="H5" s="26">
        <v>1</v>
      </c>
      <c r="I5" s="32">
        <v>8453</v>
      </c>
      <c r="J5"/>
      <c r="L5"/>
      <c r="N5"/>
      <c r="O5"/>
    </row>
    <row r="6" spans="1:15" x14ac:dyDescent="0.25">
      <c r="A6" s="3" t="s">
        <v>114</v>
      </c>
      <c r="B6" s="43">
        <v>0</v>
      </c>
      <c r="C6" s="24"/>
      <c r="D6" s="38">
        <v>0</v>
      </c>
      <c r="E6" s="24"/>
      <c r="F6" s="38">
        <v>0</v>
      </c>
      <c r="G6" s="24"/>
      <c r="H6" s="26">
        <v>1</v>
      </c>
      <c r="I6" s="32">
        <v>1</v>
      </c>
      <c r="J6"/>
      <c r="L6"/>
      <c r="N6"/>
      <c r="O6"/>
    </row>
    <row r="7" spans="1:15" x14ac:dyDescent="0.25">
      <c r="A7" s="3"/>
      <c r="C7" s="24"/>
      <c r="E7" s="24"/>
      <c r="G7" s="24"/>
      <c r="H7" s="26"/>
      <c r="I7" s="32"/>
      <c r="J7"/>
      <c r="L7"/>
      <c r="N7"/>
      <c r="O7"/>
    </row>
    <row r="8" spans="1:15" x14ac:dyDescent="0.25">
      <c r="A8" s="25" t="s">
        <v>151</v>
      </c>
      <c r="C8" s="24"/>
      <c r="E8" s="24"/>
      <c r="G8" s="24"/>
      <c r="H8" s="26"/>
      <c r="I8" s="32"/>
      <c r="J8"/>
      <c r="L8"/>
      <c r="N8"/>
      <c r="O8"/>
    </row>
    <row r="9" spans="1:15" x14ac:dyDescent="0.25">
      <c r="A9" s="3" t="s">
        <v>176</v>
      </c>
      <c r="B9" s="8">
        <v>223</v>
      </c>
      <c r="C9" s="24">
        <v>1.5175229669955768</v>
      </c>
      <c r="D9" s="8">
        <v>1177</v>
      </c>
      <c r="E9" s="24">
        <v>8.009527050017013</v>
      </c>
      <c r="F9" s="8">
        <v>13295</v>
      </c>
      <c r="G9" s="24">
        <v>90.472949982987416</v>
      </c>
      <c r="H9" s="26">
        <v>3</v>
      </c>
      <c r="I9" s="32">
        <v>14698</v>
      </c>
      <c r="J9"/>
      <c r="L9"/>
      <c r="N9"/>
      <c r="O9"/>
    </row>
    <row r="10" spans="1:15" x14ac:dyDescent="0.25">
      <c r="A10" s="3" t="s">
        <v>177</v>
      </c>
      <c r="B10" s="8">
        <v>13</v>
      </c>
      <c r="C10" s="24">
        <v>2.3049645390070919</v>
      </c>
      <c r="D10" s="8">
        <v>78</v>
      </c>
      <c r="E10" s="24">
        <v>13.829787234042554</v>
      </c>
      <c r="F10" s="8">
        <v>473</v>
      </c>
      <c r="G10" s="24">
        <v>83.865248226950357</v>
      </c>
      <c r="H10" s="26">
        <v>0</v>
      </c>
      <c r="I10" s="32">
        <v>564</v>
      </c>
      <c r="J10"/>
      <c r="L10"/>
      <c r="N10"/>
      <c r="O10"/>
    </row>
    <row r="11" spans="1:15" x14ac:dyDescent="0.25">
      <c r="A11" s="34" t="s">
        <v>178</v>
      </c>
      <c r="B11" s="8">
        <v>11</v>
      </c>
      <c r="C11" s="24">
        <v>1.6768292682926831</v>
      </c>
      <c r="D11" s="8">
        <v>69</v>
      </c>
      <c r="E11" s="24">
        <v>10.518292682926829</v>
      </c>
      <c r="F11" s="8">
        <v>576</v>
      </c>
      <c r="G11" s="24">
        <v>87.804878048780495</v>
      </c>
      <c r="H11" s="26">
        <v>2</v>
      </c>
      <c r="I11" s="32">
        <v>658</v>
      </c>
      <c r="J11"/>
      <c r="L11"/>
      <c r="N11"/>
      <c r="O11"/>
    </row>
    <row r="12" spans="1:15" x14ac:dyDescent="0.25">
      <c r="A12" s="34" t="s">
        <v>119</v>
      </c>
      <c r="B12" s="8">
        <v>6</v>
      </c>
      <c r="C12" s="119" t="s">
        <v>2209</v>
      </c>
      <c r="D12" s="8">
        <v>36</v>
      </c>
      <c r="E12" s="24">
        <v>7.1999999999999993</v>
      </c>
      <c r="F12" s="8">
        <v>458</v>
      </c>
      <c r="G12" s="24">
        <v>91.600000000000009</v>
      </c>
      <c r="H12" s="26">
        <v>0</v>
      </c>
      <c r="I12" s="32">
        <v>500</v>
      </c>
      <c r="J12"/>
      <c r="L12"/>
      <c r="N12"/>
      <c r="O12"/>
    </row>
    <row r="13" spans="1:15" x14ac:dyDescent="0.25">
      <c r="A13" s="3" t="s">
        <v>114</v>
      </c>
      <c r="B13" s="8">
        <v>1</v>
      </c>
      <c r="C13" s="24"/>
      <c r="D13" s="8">
        <v>5</v>
      </c>
      <c r="E13" s="24"/>
      <c r="F13" s="8">
        <v>48</v>
      </c>
      <c r="G13" s="24"/>
      <c r="H13" s="26">
        <v>0</v>
      </c>
      <c r="I13" s="32">
        <v>54</v>
      </c>
      <c r="J13"/>
      <c r="L13"/>
      <c r="N13"/>
      <c r="O13"/>
    </row>
    <row r="14" spans="1:15" x14ac:dyDescent="0.25">
      <c r="A14" s="3"/>
      <c r="C14" s="24"/>
      <c r="E14" s="24"/>
      <c r="G14" s="24"/>
      <c r="H14" s="26"/>
      <c r="I14" s="32"/>
      <c r="J14"/>
      <c r="L14"/>
      <c r="N14"/>
      <c r="O14"/>
    </row>
    <row r="15" spans="1:15" x14ac:dyDescent="0.25">
      <c r="A15" s="25" t="s">
        <v>180</v>
      </c>
      <c r="C15" s="24"/>
      <c r="E15" s="24"/>
      <c r="G15" s="24"/>
      <c r="H15" s="26"/>
      <c r="I15" s="32"/>
      <c r="J15"/>
      <c r="L15"/>
      <c r="N15"/>
      <c r="O15"/>
    </row>
    <row r="16" spans="1:15" x14ac:dyDescent="0.25">
      <c r="A16" s="42" t="s">
        <v>160</v>
      </c>
      <c r="B16" s="8">
        <v>0</v>
      </c>
      <c r="C16" s="24">
        <v>0</v>
      </c>
      <c r="D16" s="8">
        <v>1</v>
      </c>
      <c r="E16" s="119" t="s">
        <v>2209</v>
      </c>
      <c r="F16" s="8">
        <v>10</v>
      </c>
      <c r="G16" s="119" t="s">
        <v>2209</v>
      </c>
      <c r="H16" s="26">
        <v>0</v>
      </c>
      <c r="I16" s="32">
        <v>11</v>
      </c>
      <c r="J16"/>
      <c r="L16"/>
      <c r="N16"/>
      <c r="O16"/>
    </row>
    <row r="17" spans="1:15" x14ac:dyDescent="0.25">
      <c r="A17" s="3" t="s">
        <v>152</v>
      </c>
      <c r="B17" s="8">
        <v>4</v>
      </c>
      <c r="C17" s="119" t="s">
        <v>2209</v>
      </c>
      <c r="D17" s="8">
        <v>16</v>
      </c>
      <c r="E17" s="24">
        <v>7.9601990049751246</v>
      </c>
      <c r="F17" s="8">
        <v>181</v>
      </c>
      <c r="G17" s="24">
        <v>90.049751243781088</v>
      </c>
      <c r="H17" s="26">
        <v>0</v>
      </c>
      <c r="I17" s="32">
        <v>201</v>
      </c>
      <c r="J17"/>
      <c r="L17"/>
      <c r="N17"/>
      <c r="O17"/>
    </row>
    <row r="18" spans="1:15" x14ac:dyDescent="0.25">
      <c r="A18" s="3" t="s">
        <v>153</v>
      </c>
      <c r="B18" s="8">
        <v>16</v>
      </c>
      <c r="C18" s="24">
        <v>2.0997375328083989</v>
      </c>
      <c r="D18" s="8">
        <v>65</v>
      </c>
      <c r="E18" s="24">
        <v>8.530183727034121</v>
      </c>
      <c r="F18" s="8">
        <v>681</v>
      </c>
      <c r="G18" s="24">
        <v>89.370078740157481</v>
      </c>
      <c r="H18" s="26">
        <v>0</v>
      </c>
      <c r="I18" s="32">
        <v>762</v>
      </c>
      <c r="J18"/>
      <c r="L18"/>
      <c r="N18"/>
      <c r="O18"/>
    </row>
    <row r="19" spans="1:15" x14ac:dyDescent="0.25">
      <c r="A19" s="3" t="s">
        <v>154</v>
      </c>
      <c r="B19" s="8">
        <v>55</v>
      </c>
      <c r="C19" s="24">
        <v>1.2429378531073447</v>
      </c>
      <c r="D19" s="8">
        <v>331</v>
      </c>
      <c r="E19" s="24">
        <v>7.4802259887005649</v>
      </c>
      <c r="F19" s="8">
        <v>4039</v>
      </c>
      <c r="G19" s="24">
        <v>91.276836158192083</v>
      </c>
      <c r="H19" s="26">
        <v>1</v>
      </c>
      <c r="I19" s="32">
        <v>4426</v>
      </c>
      <c r="J19"/>
      <c r="L19"/>
      <c r="N19"/>
      <c r="O19"/>
    </row>
    <row r="20" spans="1:15" x14ac:dyDescent="0.25">
      <c r="A20" s="3" t="s">
        <v>155</v>
      </c>
      <c r="B20" s="8">
        <v>70</v>
      </c>
      <c r="C20" s="24">
        <v>1.3315579227696404</v>
      </c>
      <c r="D20" s="8">
        <v>428</v>
      </c>
      <c r="E20" s="24">
        <v>8.1415255849343726</v>
      </c>
      <c r="F20" s="8">
        <v>4759</v>
      </c>
      <c r="G20" s="24">
        <v>90.526916492295982</v>
      </c>
      <c r="H20" s="26">
        <v>2</v>
      </c>
      <c r="I20" s="32">
        <v>5259</v>
      </c>
      <c r="J20"/>
      <c r="L20"/>
      <c r="N20"/>
      <c r="O20"/>
    </row>
    <row r="21" spans="1:15" x14ac:dyDescent="0.25">
      <c r="A21" s="3" t="s">
        <v>156</v>
      </c>
      <c r="B21" s="8">
        <v>64</v>
      </c>
      <c r="C21" s="24">
        <v>1.6815554387808722</v>
      </c>
      <c r="D21" s="8">
        <v>316</v>
      </c>
      <c r="E21" s="24">
        <v>8.3026799789805565</v>
      </c>
      <c r="F21" s="8">
        <v>3426</v>
      </c>
      <c r="G21" s="24">
        <v>90.01576458223856</v>
      </c>
      <c r="H21" s="26">
        <v>2</v>
      </c>
      <c r="I21" s="32">
        <v>3808</v>
      </c>
      <c r="J21"/>
      <c r="L21"/>
      <c r="N21"/>
      <c r="O21"/>
    </row>
    <row r="22" spans="1:15" x14ac:dyDescent="0.25">
      <c r="A22" s="3" t="s">
        <v>157</v>
      </c>
      <c r="B22" s="8">
        <v>33</v>
      </c>
      <c r="C22" s="24">
        <v>2.0522388059701493</v>
      </c>
      <c r="D22" s="8">
        <v>156</v>
      </c>
      <c r="E22" s="24">
        <v>9.7014925373134329</v>
      </c>
      <c r="F22" s="8">
        <v>1419</v>
      </c>
      <c r="G22" s="24">
        <v>88.246268656716424</v>
      </c>
      <c r="H22" s="26">
        <v>0</v>
      </c>
      <c r="I22" s="32">
        <v>1608</v>
      </c>
      <c r="J22"/>
      <c r="L22"/>
      <c r="N22"/>
      <c r="O22"/>
    </row>
    <row r="23" spans="1:15" x14ac:dyDescent="0.25">
      <c r="A23" s="3" t="s">
        <v>158</v>
      </c>
      <c r="B23" s="8">
        <v>11</v>
      </c>
      <c r="C23" s="24">
        <v>3.125</v>
      </c>
      <c r="D23" s="8">
        <v>45</v>
      </c>
      <c r="E23" s="24">
        <v>12.784090909090908</v>
      </c>
      <c r="F23" s="8">
        <v>296</v>
      </c>
      <c r="G23" s="24">
        <v>84.090909090909093</v>
      </c>
      <c r="H23" s="26">
        <v>0</v>
      </c>
      <c r="I23" s="32">
        <v>352</v>
      </c>
      <c r="J23"/>
      <c r="L23"/>
      <c r="N23"/>
      <c r="O23"/>
    </row>
    <row r="24" spans="1:15" x14ac:dyDescent="0.25">
      <c r="A24" s="3" t="s">
        <v>159</v>
      </c>
      <c r="B24" s="8">
        <v>1</v>
      </c>
      <c r="C24" s="119" t="s">
        <v>2209</v>
      </c>
      <c r="D24" s="8">
        <v>7</v>
      </c>
      <c r="E24" s="119" t="s">
        <v>2209</v>
      </c>
      <c r="F24" s="8">
        <v>39</v>
      </c>
      <c r="G24" s="24">
        <v>82.978723404255319</v>
      </c>
      <c r="H24" s="26">
        <v>0</v>
      </c>
      <c r="I24" s="32">
        <v>47</v>
      </c>
      <c r="J24"/>
      <c r="L24"/>
      <c r="N24"/>
      <c r="O24"/>
    </row>
    <row r="25" spans="1:15" x14ac:dyDescent="0.25">
      <c r="A25" s="3"/>
      <c r="C25" s="24"/>
      <c r="E25" s="24"/>
      <c r="G25" s="24"/>
      <c r="H25" s="26"/>
      <c r="I25" s="32"/>
      <c r="J25"/>
      <c r="L25"/>
      <c r="N25"/>
      <c r="O25"/>
    </row>
    <row r="26" spans="1:15" x14ac:dyDescent="0.25">
      <c r="A26" s="25" t="s">
        <v>181</v>
      </c>
      <c r="C26" s="24"/>
      <c r="E26" s="24"/>
      <c r="G26" s="24"/>
      <c r="H26" s="26"/>
      <c r="I26" s="32"/>
      <c r="J26"/>
      <c r="L26"/>
      <c r="N26"/>
      <c r="O26"/>
    </row>
    <row r="27" spans="1:15" x14ac:dyDescent="0.25">
      <c r="A27" t="s">
        <v>182</v>
      </c>
      <c r="B27" s="8">
        <v>208</v>
      </c>
      <c r="C27" s="24">
        <v>76.752767527675275</v>
      </c>
      <c r="D27" s="8">
        <v>56</v>
      </c>
      <c r="E27" s="24">
        <v>20.664206642066421</v>
      </c>
      <c r="F27" s="8">
        <v>7</v>
      </c>
      <c r="G27" s="119" t="s">
        <v>2209</v>
      </c>
      <c r="H27" s="26">
        <v>0</v>
      </c>
      <c r="I27" s="32">
        <v>271</v>
      </c>
      <c r="J27"/>
      <c r="L27"/>
      <c r="N27"/>
      <c r="O27"/>
    </row>
    <row r="28" spans="1:15" x14ac:dyDescent="0.25">
      <c r="A28" t="s">
        <v>183</v>
      </c>
      <c r="B28" s="8">
        <v>38</v>
      </c>
      <c r="C28" s="24">
        <v>2.0180562931492299</v>
      </c>
      <c r="D28" s="8">
        <v>815</v>
      </c>
      <c r="E28" s="24">
        <v>43.281996813595327</v>
      </c>
      <c r="F28" s="8">
        <v>1030</v>
      </c>
      <c r="G28" s="24">
        <v>54.699946893255444</v>
      </c>
      <c r="H28" s="26">
        <v>0</v>
      </c>
      <c r="I28" s="32">
        <v>1883</v>
      </c>
      <c r="J28"/>
      <c r="L28"/>
      <c r="N28"/>
      <c r="O28"/>
    </row>
    <row r="29" spans="1:15" x14ac:dyDescent="0.25">
      <c r="A29" t="s">
        <v>184</v>
      </c>
      <c r="B29" s="8">
        <v>3</v>
      </c>
      <c r="C29" s="119" t="s">
        <v>2209</v>
      </c>
      <c r="D29" s="8">
        <v>435</v>
      </c>
      <c r="E29" s="24">
        <v>7.658450704225352</v>
      </c>
      <c r="F29" s="8">
        <v>5242</v>
      </c>
      <c r="G29" s="24">
        <v>92.288732394366207</v>
      </c>
      <c r="H29" s="26">
        <v>0</v>
      </c>
      <c r="I29" s="32">
        <v>5680</v>
      </c>
      <c r="J29"/>
      <c r="L29"/>
      <c r="N29"/>
      <c r="O29"/>
    </row>
    <row r="30" spans="1:15" x14ac:dyDescent="0.25">
      <c r="A30" t="s">
        <v>185</v>
      </c>
      <c r="B30" s="8">
        <v>4</v>
      </c>
      <c r="C30" s="119" t="s">
        <v>2209</v>
      </c>
      <c r="D30" s="8">
        <v>59</v>
      </c>
      <c r="E30" s="24">
        <v>0.68445475638051045</v>
      </c>
      <c r="F30" s="8">
        <v>8557</v>
      </c>
      <c r="G30" s="24">
        <v>99.269141531322504</v>
      </c>
      <c r="H30" s="26">
        <v>0</v>
      </c>
      <c r="I30" s="32">
        <v>8620</v>
      </c>
      <c r="J30"/>
      <c r="L30"/>
      <c r="N30"/>
      <c r="O30"/>
    </row>
    <row r="31" spans="1:15" x14ac:dyDescent="0.25">
      <c r="A31" t="s">
        <v>114</v>
      </c>
      <c r="B31" s="8">
        <v>1</v>
      </c>
      <c r="C31" s="24"/>
      <c r="D31" s="8">
        <v>0</v>
      </c>
      <c r="E31" s="24"/>
      <c r="F31" s="8">
        <v>14</v>
      </c>
      <c r="G31" s="24"/>
      <c r="H31" s="26">
        <v>5</v>
      </c>
      <c r="I31" s="32">
        <v>20</v>
      </c>
      <c r="J31"/>
      <c r="L31"/>
      <c r="N31"/>
      <c r="O31"/>
    </row>
    <row r="32" spans="1:15" x14ac:dyDescent="0.25">
      <c r="A32" s="3"/>
      <c r="C32" s="24"/>
      <c r="E32" s="24"/>
      <c r="G32" s="24"/>
      <c r="H32" s="26"/>
      <c r="I32" s="32"/>
      <c r="J32"/>
      <c r="L32"/>
      <c r="N32"/>
      <c r="O32"/>
    </row>
    <row r="33" spans="1:15" x14ac:dyDescent="0.25">
      <c r="A33" s="25" t="s">
        <v>129</v>
      </c>
      <c r="C33" s="24"/>
      <c r="E33" s="24"/>
      <c r="G33" s="24"/>
      <c r="H33" s="26"/>
      <c r="I33" s="32"/>
      <c r="J33"/>
      <c r="L33"/>
      <c r="N33"/>
      <c r="O33"/>
    </row>
    <row r="34" spans="1:15" x14ac:dyDescent="0.25">
      <c r="A34" t="s">
        <v>191</v>
      </c>
      <c r="B34" s="8">
        <v>52</v>
      </c>
      <c r="C34" s="24">
        <v>2.5515210991167812</v>
      </c>
      <c r="D34" s="8">
        <v>285</v>
      </c>
      <c r="E34" s="24">
        <v>13.984298331697742</v>
      </c>
      <c r="F34" s="8">
        <v>1701</v>
      </c>
      <c r="G34" s="24">
        <v>83.464180569185473</v>
      </c>
      <c r="H34" s="26">
        <v>0</v>
      </c>
      <c r="I34" s="32">
        <v>2038</v>
      </c>
      <c r="J34"/>
      <c r="L34"/>
      <c r="N34"/>
      <c r="O34"/>
    </row>
    <row r="35" spans="1:15" x14ac:dyDescent="0.25">
      <c r="A35" t="s">
        <v>192</v>
      </c>
      <c r="B35" s="8">
        <v>201</v>
      </c>
      <c r="C35" s="24">
        <v>1.3942841287458378</v>
      </c>
      <c r="D35" s="8">
        <v>1078</v>
      </c>
      <c r="E35" s="24">
        <v>7.4778024417314102</v>
      </c>
      <c r="F35" s="8">
        <v>13137</v>
      </c>
      <c r="G35" s="24">
        <v>91.127913429522749</v>
      </c>
      <c r="H35" s="26">
        <v>3</v>
      </c>
      <c r="I35" s="32">
        <v>14419</v>
      </c>
      <c r="J35"/>
      <c r="L35"/>
      <c r="N35"/>
      <c r="O35"/>
    </row>
    <row r="36" spans="1:15" x14ac:dyDescent="0.25">
      <c r="A36" s="3" t="s">
        <v>114</v>
      </c>
      <c r="B36" s="8">
        <v>1</v>
      </c>
      <c r="C36" s="24"/>
      <c r="D36" s="8">
        <v>2</v>
      </c>
      <c r="E36" s="24"/>
      <c r="F36" s="8">
        <v>12</v>
      </c>
      <c r="G36" s="24"/>
      <c r="H36" s="26">
        <v>2</v>
      </c>
      <c r="I36" s="32">
        <v>17</v>
      </c>
      <c r="J36"/>
      <c r="L36"/>
      <c r="N36"/>
      <c r="O36"/>
    </row>
    <row r="37" spans="1:15" x14ac:dyDescent="0.25">
      <c r="A37" s="3"/>
      <c r="C37" s="24"/>
      <c r="E37" s="24"/>
      <c r="G37" s="24"/>
      <c r="H37" s="26"/>
      <c r="I37" s="32"/>
      <c r="J37"/>
      <c r="L37"/>
      <c r="N37"/>
      <c r="O37"/>
    </row>
    <row r="38" spans="1:15" x14ac:dyDescent="0.25">
      <c r="A38" s="25" t="s">
        <v>130</v>
      </c>
      <c r="C38" s="24"/>
      <c r="E38" s="24"/>
      <c r="G38" s="24"/>
      <c r="H38" s="26"/>
      <c r="I38" s="32"/>
      <c r="J38"/>
      <c r="L38"/>
      <c r="N38"/>
      <c r="O38"/>
    </row>
    <row r="39" spans="1:15" x14ac:dyDescent="0.25">
      <c r="A39" t="s">
        <v>191</v>
      </c>
      <c r="B39" s="8">
        <v>27</v>
      </c>
      <c r="C39" s="24">
        <v>2.0594965675057209</v>
      </c>
      <c r="D39" s="8">
        <v>182</v>
      </c>
      <c r="E39" s="24">
        <v>13.882532418001524</v>
      </c>
      <c r="F39" s="8">
        <v>1102</v>
      </c>
      <c r="G39" s="24">
        <v>84.05797101449275</v>
      </c>
      <c r="H39" s="26">
        <v>0</v>
      </c>
      <c r="I39" s="32">
        <v>1311</v>
      </c>
      <c r="J39"/>
      <c r="L39"/>
      <c r="N39"/>
      <c r="O39"/>
    </row>
    <row r="40" spans="1:15" x14ac:dyDescent="0.25">
      <c r="A40" t="s">
        <v>192</v>
      </c>
      <c r="B40" s="8">
        <v>227</v>
      </c>
      <c r="C40" s="24">
        <v>1.497559044728856</v>
      </c>
      <c r="D40" s="8">
        <v>1183</v>
      </c>
      <c r="E40" s="24">
        <v>7.804459691252144</v>
      </c>
      <c r="F40" s="8">
        <v>13748</v>
      </c>
      <c r="G40" s="24">
        <v>90.697981264019006</v>
      </c>
      <c r="H40" s="26">
        <v>5</v>
      </c>
      <c r="I40" s="32">
        <v>15163</v>
      </c>
      <c r="J40"/>
      <c r="L40"/>
      <c r="N40"/>
      <c r="O40"/>
    </row>
    <row r="41" spans="1:15" x14ac:dyDescent="0.25">
      <c r="A41" s="3"/>
      <c r="C41" s="24"/>
      <c r="E41" s="24"/>
      <c r="G41" s="24"/>
      <c r="H41" s="26"/>
      <c r="I41" s="32"/>
      <c r="J41"/>
      <c r="L41"/>
      <c r="N41"/>
      <c r="O41"/>
    </row>
    <row r="42" spans="1:15" s="18" customFormat="1" x14ac:dyDescent="0.25">
      <c r="A42" s="4" t="s">
        <v>17</v>
      </c>
      <c r="B42" s="16">
        <v>254</v>
      </c>
      <c r="C42" s="23"/>
      <c r="D42" s="16">
        <v>1365</v>
      </c>
      <c r="E42" s="23"/>
      <c r="F42" s="16">
        <v>14850</v>
      </c>
      <c r="G42" s="23"/>
      <c r="H42" s="35">
        <v>5</v>
      </c>
      <c r="I42" s="36">
        <v>16474</v>
      </c>
    </row>
    <row r="44" spans="1:15" x14ac:dyDescent="0.25">
      <c r="A44" t="s">
        <v>1699</v>
      </c>
      <c r="B44" s="6"/>
      <c r="C44" s="6"/>
      <c r="D44"/>
      <c r="E44" s="6"/>
      <c r="F44" s="6"/>
      <c r="J44"/>
      <c r="L44"/>
      <c r="N44"/>
      <c r="O44"/>
    </row>
    <row r="45" spans="1:15" x14ac:dyDescent="0.25">
      <c r="A45" s="58"/>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BC2AC-7FFD-4C8F-884A-0225CE947262}">
  <dimension ref="A1:I49"/>
  <sheetViews>
    <sheetView workbookViewId="0">
      <pane xSplit="1" topLeftCell="B1" activePane="topRight" state="frozen"/>
      <selection pane="topRight" activeCell="A50" sqref="A50"/>
    </sheetView>
  </sheetViews>
  <sheetFormatPr defaultRowHeight="15" x14ac:dyDescent="0.25"/>
  <cols>
    <col min="1" max="1" width="45.7109375" customWidth="1"/>
    <col min="2" max="2" width="15.7109375" style="8" customWidth="1"/>
    <col min="3" max="3" width="13.7109375" customWidth="1"/>
    <col min="4" max="4" width="13.7109375" style="8" customWidth="1"/>
    <col min="5" max="5" width="13.7109375" customWidth="1"/>
    <col min="6" max="6" width="13.7109375" style="8" customWidth="1"/>
    <col min="7" max="7" width="13.7109375" customWidth="1"/>
    <col min="8" max="9" width="13.7109375" style="8" customWidth="1"/>
  </cols>
  <sheetData>
    <row r="1" spans="1:9" ht="18.75" x14ac:dyDescent="0.3">
      <c r="A1" s="63" t="s">
        <v>1666</v>
      </c>
      <c r="B1" s="6"/>
      <c r="C1" s="6"/>
      <c r="D1"/>
      <c r="F1"/>
      <c r="H1"/>
      <c r="I1"/>
    </row>
    <row r="2" spans="1:9" s="2" customFormat="1" ht="66.75" customHeight="1" x14ac:dyDescent="0.25">
      <c r="A2" s="64" t="s">
        <v>193</v>
      </c>
      <c r="B2" s="68" t="s">
        <v>1539</v>
      </c>
      <c r="C2" s="64" t="s">
        <v>1583</v>
      </c>
    </row>
    <row r="3" spans="1:9" x14ac:dyDescent="0.25">
      <c r="A3" s="25" t="s">
        <v>194</v>
      </c>
      <c r="C3" s="44"/>
      <c r="D3"/>
      <c r="F3"/>
      <c r="H3"/>
      <c r="I3"/>
    </row>
    <row r="4" spans="1:9" x14ac:dyDescent="0.25">
      <c r="A4" s="3" t="s">
        <v>195</v>
      </c>
      <c r="B4" s="8">
        <v>2317</v>
      </c>
      <c r="C4" s="10">
        <v>14.076549210206563</v>
      </c>
      <c r="D4"/>
      <c r="F4"/>
      <c r="H4"/>
      <c r="I4"/>
    </row>
    <row r="5" spans="1:9" x14ac:dyDescent="0.25">
      <c r="A5" s="3" t="s">
        <v>196</v>
      </c>
      <c r="B5" s="8">
        <v>62</v>
      </c>
      <c r="C5" s="10">
        <v>0.37667071688942894</v>
      </c>
      <c r="D5"/>
      <c r="F5"/>
      <c r="H5"/>
      <c r="I5"/>
    </row>
    <row r="6" spans="1:9" x14ac:dyDescent="0.25">
      <c r="A6" s="3" t="s">
        <v>197</v>
      </c>
      <c r="B6" s="8">
        <v>63</v>
      </c>
      <c r="C6" s="10">
        <v>0.38274605103280679</v>
      </c>
      <c r="D6"/>
      <c r="F6"/>
      <c r="H6"/>
      <c r="I6"/>
    </row>
    <row r="7" spans="1:9" x14ac:dyDescent="0.25">
      <c r="A7" s="3" t="s">
        <v>198</v>
      </c>
      <c r="B7" s="8">
        <v>13806</v>
      </c>
      <c r="C7" s="10">
        <v>83.876063183475097</v>
      </c>
      <c r="D7"/>
      <c r="F7"/>
      <c r="H7"/>
      <c r="I7"/>
    </row>
    <row r="8" spans="1:9" x14ac:dyDescent="0.25">
      <c r="A8" s="3" t="s">
        <v>172</v>
      </c>
      <c r="B8" s="8">
        <v>212</v>
      </c>
      <c r="C8" s="10">
        <v>1.2879708383961119</v>
      </c>
      <c r="D8"/>
      <c r="F8"/>
      <c r="H8"/>
      <c r="I8"/>
    </row>
    <row r="9" spans="1:9" x14ac:dyDescent="0.25">
      <c r="A9" s="3" t="s">
        <v>114</v>
      </c>
      <c r="B9" s="8">
        <v>14</v>
      </c>
      <c r="C9" s="10"/>
      <c r="D9"/>
      <c r="F9"/>
      <c r="H9"/>
      <c r="I9"/>
    </row>
    <row r="10" spans="1:9" x14ac:dyDescent="0.25">
      <c r="A10" s="3"/>
      <c r="B10" s="43"/>
      <c r="C10" s="10"/>
      <c r="D10"/>
      <c r="F10"/>
      <c r="H10"/>
      <c r="I10"/>
    </row>
    <row r="11" spans="1:9" x14ac:dyDescent="0.25">
      <c r="A11" s="25" t="s">
        <v>199</v>
      </c>
      <c r="C11" s="10"/>
      <c r="D11"/>
      <c r="F11"/>
      <c r="H11"/>
      <c r="I11"/>
    </row>
    <row r="12" spans="1:9" x14ac:dyDescent="0.25">
      <c r="A12" s="3" t="s">
        <v>200</v>
      </c>
      <c r="B12" s="8">
        <v>16214</v>
      </c>
      <c r="C12" s="10">
        <v>98.439681865096233</v>
      </c>
      <c r="D12"/>
      <c r="F12"/>
      <c r="H12"/>
      <c r="I12"/>
    </row>
    <row r="13" spans="1:9" x14ac:dyDescent="0.25">
      <c r="A13" s="3" t="s">
        <v>201</v>
      </c>
      <c r="B13" s="8">
        <v>24</v>
      </c>
      <c r="C13" s="10">
        <v>0.14571064294821201</v>
      </c>
      <c r="D13"/>
      <c r="F13"/>
      <c r="H13"/>
      <c r="I13"/>
    </row>
    <row r="14" spans="1:9" x14ac:dyDescent="0.25">
      <c r="A14" s="34" t="s">
        <v>202</v>
      </c>
      <c r="B14" s="8">
        <v>0</v>
      </c>
      <c r="C14" s="10">
        <v>6.0299083453931503E-3</v>
      </c>
      <c r="D14"/>
      <c r="F14"/>
      <c r="H14"/>
      <c r="I14"/>
    </row>
    <row r="15" spans="1:9" x14ac:dyDescent="0.25">
      <c r="A15" s="34" t="s">
        <v>203</v>
      </c>
      <c r="B15" s="8">
        <v>201</v>
      </c>
      <c r="C15" s="10">
        <v>1.2203266346912756</v>
      </c>
      <c r="D15"/>
      <c r="F15"/>
      <c r="H15"/>
      <c r="I15"/>
    </row>
    <row r="16" spans="1:9" x14ac:dyDescent="0.25">
      <c r="A16" s="3" t="s">
        <v>172</v>
      </c>
      <c r="B16" s="8">
        <v>32</v>
      </c>
      <c r="C16" s="10">
        <v>0.19428085726428268</v>
      </c>
      <c r="D16"/>
      <c r="F16"/>
      <c r="H16"/>
      <c r="I16"/>
    </row>
    <row r="17" spans="1:9" x14ac:dyDescent="0.25">
      <c r="A17" s="3" t="s">
        <v>114</v>
      </c>
      <c r="B17" s="8">
        <v>3</v>
      </c>
      <c r="C17" s="10"/>
      <c r="D17"/>
      <c r="F17"/>
      <c r="H17"/>
      <c r="I17"/>
    </row>
    <row r="18" spans="1:9" x14ac:dyDescent="0.25">
      <c r="A18" s="3"/>
      <c r="C18" s="10"/>
      <c r="D18"/>
      <c r="F18"/>
      <c r="H18"/>
      <c r="I18"/>
    </row>
    <row r="19" spans="1:9" x14ac:dyDescent="0.25">
      <c r="A19" s="25" t="s">
        <v>204</v>
      </c>
      <c r="C19" s="10"/>
      <c r="D19"/>
      <c r="F19"/>
      <c r="H19"/>
      <c r="I19"/>
    </row>
    <row r="20" spans="1:9" x14ac:dyDescent="0.25">
      <c r="A20" s="42" t="s">
        <v>205</v>
      </c>
      <c r="B20" s="8">
        <v>10424</v>
      </c>
      <c r="C20" s="10">
        <v>63.283147158814955</v>
      </c>
      <c r="D20"/>
      <c r="F20"/>
      <c r="H20"/>
      <c r="I20"/>
    </row>
    <row r="21" spans="1:9" x14ac:dyDescent="0.25">
      <c r="A21" s="3" t="s">
        <v>208</v>
      </c>
      <c r="B21" s="8">
        <v>305</v>
      </c>
      <c r="C21" s="10">
        <v>1.8516270033997084</v>
      </c>
      <c r="D21"/>
      <c r="F21"/>
      <c r="H21"/>
      <c r="I21"/>
    </row>
    <row r="22" spans="1:9" x14ac:dyDescent="0.25">
      <c r="A22" s="3" t="s">
        <v>206</v>
      </c>
      <c r="B22" s="8">
        <v>2209</v>
      </c>
      <c r="C22" s="10">
        <v>13.410636231180185</v>
      </c>
      <c r="D22"/>
      <c r="F22"/>
      <c r="H22"/>
      <c r="I22"/>
    </row>
    <row r="23" spans="1:9" x14ac:dyDescent="0.25">
      <c r="A23" s="3" t="s">
        <v>207</v>
      </c>
      <c r="B23" s="8">
        <v>3534</v>
      </c>
      <c r="C23" s="10">
        <v>21.454589606605147</v>
      </c>
      <c r="D23"/>
      <c r="F23"/>
      <c r="H23"/>
      <c r="I23"/>
    </row>
    <row r="24" spans="1:9" x14ac:dyDescent="0.25">
      <c r="A24" s="3" t="s">
        <v>114</v>
      </c>
      <c r="B24" s="8">
        <v>2</v>
      </c>
      <c r="C24" s="10"/>
      <c r="D24"/>
      <c r="F24"/>
      <c r="H24"/>
      <c r="I24"/>
    </row>
    <row r="25" spans="1:9" x14ac:dyDescent="0.25">
      <c r="A25" s="3"/>
      <c r="C25" s="10"/>
      <c r="D25"/>
      <c r="F25"/>
      <c r="H25"/>
      <c r="I25"/>
    </row>
    <row r="26" spans="1:9" x14ac:dyDescent="0.25">
      <c r="A26" s="25" t="s">
        <v>212</v>
      </c>
      <c r="C26" s="10"/>
      <c r="D26"/>
      <c r="F26"/>
      <c r="H26"/>
      <c r="I26"/>
    </row>
    <row r="27" spans="1:9" x14ac:dyDescent="0.25">
      <c r="A27" t="s">
        <v>191</v>
      </c>
      <c r="B27" s="8">
        <v>8153</v>
      </c>
      <c r="C27" s="10">
        <v>49.7</v>
      </c>
      <c r="D27"/>
      <c r="F27"/>
      <c r="H27"/>
      <c r="I27"/>
    </row>
    <row r="28" spans="1:9" x14ac:dyDescent="0.25">
      <c r="A28" t="s">
        <v>192</v>
      </c>
      <c r="B28" s="8">
        <v>8266</v>
      </c>
      <c r="C28" s="10">
        <v>50.3</v>
      </c>
      <c r="D28"/>
      <c r="F28"/>
      <c r="H28"/>
      <c r="I28"/>
    </row>
    <row r="29" spans="1:9" x14ac:dyDescent="0.25">
      <c r="A29" t="s">
        <v>114</v>
      </c>
      <c r="B29" s="8">
        <v>55</v>
      </c>
      <c r="C29" s="10"/>
      <c r="D29"/>
      <c r="F29"/>
      <c r="H29"/>
      <c r="I29"/>
    </row>
    <row r="30" spans="1:9" x14ac:dyDescent="0.25">
      <c r="A30" s="3"/>
      <c r="C30" s="10"/>
      <c r="D30"/>
      <c r="F30"/>
      <c r="H30"/>
      <c r="I30"/>
    </row>
    <row r="31" spans="1:9" x14ac:dyDescent="0.25">
      <c r="A31" s="25" t="s">
        <v>209</v>
      </c>
      <c r="C31" s="10"/>
      <c r="D31"/>
      <c r="F31"/>
      <c r="H31"/>
      <c r="I31"/>
    </row>
    <row r="32" spans="1:9" x14ac:dyDescent="0.25">
      <c r="A32" t="s">
        <v>191</v>
      </c>
      <c r="B32" s="8">
        <v>14925</v>
      </c>
      <c r="C32" s="10">
        <v>90.664576046315275</v>
      </c>
      <c r="D32"/>
      <c r="F32"/>
      <c r="H32"/>
      <c r="I32"/>
    </row>
    <row r="33" spans="1:9" x14ac:dyDescent="0.25">
      <c r="A33" t="s">
        <v>192</v>
      </c>
      <c r="B33" s="8">
        <v>1537</v>
      </c>
      <c r="C33" s="10">
        <v>9.3354239536847174</v>
      </c>
      <c r="D33"/>
      <c r="F33"/>
      <c r="H33"/>
      <c r="I33"/>
    </row>
    <row r="34" spans="1:9" x14ac:dyDescent="0.25">
      <c r="A34" t="s">
        <v>114</v>
      </c>
      <c r="B34" s="8">
        <v>12</v>
      </c>
      <c r="C34" s="10"/>
      <c r="D34"/>
      <c r="F34"/>
      <c r="H34"/>
      <c r="I34"/>
    </row>
    <row r="35" spans="1:9" x14ac:dyDescent="0.25">
      <c r="A35" s="3"/>
      <c r="C35" s="10"/>
      <c r="D35"/>
      <c r="F35"/>
      <c r="H35"/>
      <c r="I35"/>
    </row>
    <row r="36" spans="1:9" x14ac:dyDescent="0.25">
      <c r="A36" s="25" t="s">
        <v>210</v>
      </c>
      <c r="C36" s="10"/>
      <c r="D36"/>
      <c r="F36"/>
      <c r="H36"/>
      <c r="I36"/>
    </row>
    <row r="37" spans="1:9" x14ac:dyDescent="0.25">
      <c r="A37" t="s">
        <v>191</v>
      </c>
      <c r="B37" s="8">
        <v>237</v>
      </c>
      <c r="C37" s="10">
        <v>1.4893745837621843</v>
      </c>
      <c r="D37"/>
      <c r="F37"/>
      <c r="H37"/>
      <c r="I37"/>
    </row>
    <row r="38" spans="1:9" x14ac:dyDescent="0.25">
      <c r="A38" t="s">
        <v>192</v>
      </c>
      <c r="B38" s="8">
        <v>16099</v>
      </c>
      <c r="C38" s="10">
        <v>98.510625416237815</v>
      </c>
      <c r="D38"/>
      <c r="F38"/>
      <c r="H38"/>
      <c r="I38"/>
    </row>
    <row r="39" spans="1:9" x14ac:dyDescent="0.25">
      <c r="A39" s="3" t="s">
        <v>114</v>
      </c>
      <c r="B39" s="8">
        <v>138</v>
      </c>
      <c r="C39" s="10"/>
      <c r="D39"/>
      <c r="F39"/>
      <c r="H39"/>
      <c r="I39"/>
    </row>
    <row r="40" spans="1:9" x14ac:dyDescent="0.25">
      <c r="A40" s="3"/>
      <c r="C40" s="10"/>
      <c r="D40"/>
      <c r="F40"/>
      <c r="H40"/>
      <c r="I40"/>
    </row>
    <row r="41" spans="1:9" x14ac:dyDescent="0.25">
      <c r="A41" s="25" t="s">
        <v>211</v>
      </c>
      <c r="C41" s="10"/>
      <c r="D41"/>
      <c r="F41"/>
      <c r="H41"/>
      <c r="I41"/>
    </row>
    <row r="42" spans="1:9" x14ac:dyDescent="0.25">
      <c r="A42" t="s">
        <v>191</v>
      </c>
      <c r="B42" s="8">
        <v>2370</v>
      </c>
      <c r="C42" s="10">
        <v>14.5</v>
      </c>
      <c r="D42"/>
      <c r="F42"/>
      <c r="H42"/>
      <c r="I42"/>
    </row>
    <row r="43" spans="1:9" x14ac:dyDescent="0.25">
      <c r="A43" t="s">
        <v>192</v>
      </c>
      <c r="B43" s="8">
        <v>14004</v>
      </c>
      <c r="C43" s="10">
        <v>85.5</v>
      </c>
      <c r="D43"/>
      <c r="F43"/>
      <c r="H43"/>
      <c r="I43"/>
    </row>
    <row r="44" spans="1:9" x14ac:dyDescent="0.25">
      <c r="A44" s="3" t="s">
        <v>114</v>
      </c>
      <c r="B44" s="8">
        <v>100</v>
      </c>
      <c r="C44" s="10"/>
      <c r="D44"/>
      <c r="F44"/>
      <c r="H44"/>
      <c r="I44"/>
    </row>
    <row r="45" spans="1:9" x14ac:dyDescent="0.25">
      <c r="A45" s="3"/>
      <c r="C45" s="10"/>
      <c r="D45"/>
      <c r="F45"/>
      <c r="H45"/>
      <c r="I45"/>
    </row>
    <row r="46" spans="1:9" s="18" customFormat="1" x14ac:dyDescent="0.25">
      <c r="A46" s="4" t="s">
        <v>17</v>
      </c>
      <c r="B46" s="16">
        <v>16474</v>
      </c>
      <c r="C46" s="21"/>
    </row>
    <row r="48" spans="1:9" x14ac:dyDescent="0.25">
      <c r="A48" t="s">
        <v>2241</v>
      </c>
      <c r="B48" s="6"/>
      <c r="C48" s="46"/>
      <c r="D48"/>
      <c r="F48"/>
      <c r="H48"/>
      <c r="I48"/>
    </row>
    <row r="49" spans="1:9" x14ac:dyDescent="0.25">
      <c r="A49" t="s">
        <v>1699</v>
      </c>
      <c r="B49" s="6"/>
      <c r="C49" s="6"/>
      <c r="D49"/>
      <c r="E49" s="6"/>
      <c r="F49" s="6"/>
      <c r="H49"/>
      <c r="I49"/>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BBD83-AFC7-4248-A2CF-0CAA3ECE3F66}">
  <dimension ref="A1:F61"/>
  <sheetViews>
    <sheetView workbookViewId="0">
      <pane xSplit="1" topLeftCell="B1" activePane="topRight" state="frozen"/>
      <selection pane="topRight" activeCell="A62" sqref="A62"/>
    </sheetView>
  </sheetViews>
  <sheetFormatPr defaultRowHeight="15" x14ac:dyDescent="0.25"/>
  <cols>
    <col min="1" max="1" width="15.7109375" customWidth="1"/>
    <col min="2" max="2" width="13.7109375" style="6" customWidth="1"/>
    <col min="3" max="3" width="13.7109375" customWidth="1"/>
  </cols>
  <sheetData>
    <row r="1" spans="1:3" ht="18.75" x14ac:dyDescent="0.3">
      <c r="A1" s="63" t="s">
        <v>1667</v>
      </c>
      <c r="C1" s="6"/>
    </row>
    <row r="2" spans="1:3" s="2" customFormat="1" ht="51.75" customHeight="1" x14ac:dyDescent="0.25">
      <c r="A2" s="64" t="s">
        <v>1597</v>
      </c>
      <c r="B2" s="66" t="s">
        <v>213</v>
      </c>
      <c r="C2" s="64" t="s">
        <v>216</v>
      </c>
    </row>
    <row r="3" spans="1:3" x14ac:dyDescent="0.25">
      <c r="A3" s="3" t="s">
        <v>30</v>
      </c>
      <c r="B3" s="131" t="s">
        <v>2210</v>
      </c>
      <c r="C3" s="126" t="s">
        <v>2210</v>
      </c>
    </row>
    <row r="4" spans="1:3" x14ac:dyDescent="0.25">
      <c r="A4" s="3" t="s">
        <v>31</v>
      </c>
      <c r="B4" s="19">
        <v>1022</v>
      </c>
      <c r="C4" s="10">
        <v>5.8230300267791009</v>
      </c>
    </row>
    <row r="5" spans="1:3" x14ac:dyDescent="0.25">
      <c r="A5" s="3" t="s">
        <v>32</v>
      </c>
      <c r="B5" s="131" t="s">
        <v>2210</v>
      </c>
      <c r="C5" s="126" t="s">
        <v>2210</v>
      </c>
    </row>
    <row r="6" spans="1:3" x14ac:dyDescent="0.25">
      <c r="A6" s="3" t="s">
        <v>33</v>
      </c>
      <c r="B6" s="19">
        <v>0</v>
      </c>
      <c r="C6" s="10">
        <v>0</v>
      </c>
    </row>
    <row r="7" spans="1:3" x14ac:dyDescent="0.25">
      <c r="A7" s="3" t="s">
        <v>34</v>
      </c>
      <c r="B7" s="19">
        <v>484</v>
      </c>
      <c r="C7" s="10">
        <v>2.7576776252065409</v>
      </c>
    </row>
    <row r="8" spans="1:3" x14ac:dyDescent="0.25">
      <c r="A8" s="3" t="s">
        <v>35</v>
      </c>
      <c r="B8" s="19">
        <v>2710</v>
      </c>
      <c r="C8" s="10">
        <v>15.440715628739104</v>
      </c>
    </row>
    <row r="9" spans="1:3" x14ac:dyDescent="0.25">
      <c r="A9" s="3" t="s">
        <v>36</v>
      </c>
      <c r="B9" s="131" t="s">
        <v>2210</v>
      </c>
      <c r="C9" s="126" t="s">
        <v>2210</v>
      </c>
    </row>
    <row r="10" spans="1:3" x14ac:dyDescent="0.25">
      <c r="A10" s="3" t="s">
        <v>37</v>
      </c>
      <c r="B10" s="131" t="s">
        <v>2210</v>
      </c>
      <c r="C10" s="126" t="s">
        <v>2210</v>
      </c>
    </row>
    <row r="11" spans="1:3" x14ac:dyDescent="0.25">
      <c r="A11" s="3" t="s">
        <v>38</v>
      </c>
      <c r="B11" s="131" t="s">
        <v>2210</v>
      </c>
      <c r="C11" s="126" t="s">
        <v>2210</v>
      </c>
    </row>
    <row r="12" spans="1:3" x14ac:dyDescent="0.25">
      <c r="A12" s="3" t="s">
        <v>39</v>
      </c>
      <c r="B12" s="19">
        <v>7</v>
      </c>
      <c r="C12" s="126" t="s">
        <v>2210</v>
      </c>
    </row>
    <row r="13" spans="1:3" x14ac:dyDescent="0.25">
      <c r="A13" s="3" t="s">
        <v>40</v>
      </c>
      <c r="B13" s="19">
        <v>0</v>
      </c>
      <c r="C13" s="10">
        <v>0</v>
      </c>
    </row>
    <row r="14" spans="1:3" x14ac:dyDescent="0.25">
      <c r="A14" s="3" t="s">
        <v>41</v>
      </c>
      <c r="B14" s="19">
        <v>211</v>
      </c>
      <c r="C14" s="10">
        <v>1.2022107002450002</v>
      </c>
    </row>
    <row r="15" spans="1:3" x14ac:dyDescent="0.25">
      <c r="A15" s="3" t="s">
        <v>42</v>
      </c>
      <c r="B15" s="19">
        <v>339</v>
      </c>
      <c r="C15" s="10">
        <v>1.9315138738533417</v>
      </c>
    </row>
    <row r="16" spans="1:3" x14ac:dyDescent="0.25">
      <c r="A16" s="3" t="s">
        <v>43</v>
      </c>
      <c r="B16" s="19">
        <v>11</v>
      </c>
      <c r="C16" s="10">
        <v>6.267449148196684E-2</v>
      </c>
    </row>
    <row r="17" spans="1:3" x14ac:dyDescent="0.25">
      <c r="A17" s="3" t="s">
        <v>44</v>
      </c>
      <c r="B17" s="131" t="s">
        <v>2210</v>
      </c>
      <c r="C17" s="126" t="s">
        <v>2210</v>
      </c>
    </row>
    <row r="18" spans="1:3" x14ac:dyDescent="0.25">
      <c r="A18" s="3" t="s">
        <v>45</v>
      </c>
      <c r="B18" s="131" t="s">
        <v>2210</v>
      </c>
      <c r="C18" s="126" t="s">
        <v>2210</v>
      </c>
    </row>
    <row r="19" spans="1:3" x14ac:dyDescent="0.25">
      <c r="A19" s="3" t="s">
        <v>46</v>
      </c>
      <c r="B19" s="19">
        <v>774</v>
      </c>
      <c r="C19" s="10">
        <v>4.4100051279129397</v>
      </c>
    </row>
    <row r="20" spans="1:3" x14ac:dyDescent="0.25">
      <c r="A20" s="3" t="s">
        <v>47</v>
      </c>
      <c r="B20" s="19">
        <v>5</v>
      </c>
      <c r="C20" s="126" t="s">
        <v>2210</v>
      </c>
    </row>
    <row r="21" spans="1:3" x14ac:dyDescent="0.25">
      <c r="A21" s="3" t="s">
        <v>48</v>
      </c>
      <c r="B21" s="19">
        <v>178</v>
      </c>
      <c r="C21" s="10">
        <v>1.0141872257990998</v>
      </c>
    </row>
    <row r="22" spans="1:3" x14ac:dyDescent="0.25">
      <c r="A22" s="3" t="s">
        <v>49</v>
      </c>
      <c r="B22" s="19">
        <v>3427</v>
      </c>
      <c r="C22" s="10">
        <v>19.525952937154578</v>
      </c>
    </row>
    <row r="23" spans="1:3" x14ac:dyDescent="0.25">
      <c r="A23" s="3" t="s">
        <v>50</v>
      </c>
      <c r="B23" s="19">
        <v>115</v>
      </c>
      <c r="C23" s="10">
        <v>0.65523332003874424</v>
      </c>
    </row>
    <row r="24" spans="1:3" x14ac:dyDescent="0.25">
      <c r="A24" s="3" t="s">
        <v>51</v>
      </c>
      <c r="B24" s="131" t="s">
        <v>2210</v>
      </c>
      <c r="C24" s="126" t="s">
        <v>2210</v>
      </c>
    </row>
    <row r="25" spans="1:3" x14ac:dyDescent="0.25">
      <c r="A25" s="3" t="s">
        <v>52</v>
      </c>
      <c r="B25" s="19">
        <v>194</v>
      </c>
      <c r="C25" s="10">
        <v>1.1053501225001423</v>
      </c>
    </row>
    <row r="26" spans="1:3" x14ac:dyDescent="0.25">
      <c r="A26" s="3" t="s">
        <v>53</v>
      </c>
      <c r="B26" s="19">
        <v>0</v>
      </c>
      <c r="C26" s="10">
        <v>0</v>
      </c>
    </row>
    <row r="27" spans="1:3" x14ac:dyDescent="0.25">
      <c r="A27" s="3" t="s">
        <v>54</v>
      </c>
      <c r="B27" s="19">
        <v>6</v>
      </c>
      <c r="C27" s="126" t="s">
        <v>2210</v>
      </c>
    </row>
    <row r="28" spans="1:3" x14ac:dyDescent="0.25">
      <c r="A28" s="3" t="s">
        <v>55</v>
      </c>
      <c r="B28" s="19">
        <v>318</v>
      </c>
      <c r="C28" s="10">
        <v>1.8118625719332231</v>
      </c>
    </row>
    <row r="29" spans="1:3" x14ac:dyDescent="0.25">
      <c r="A29" s="3" t="s">
        <v>56</v>
      </c>
      <c r="B29" s="19">
        <v>5</v>
      </c>
      <c r="C29" s="126" t="s">
        <v>2210</v>
      </c>
    </row>
    <row r="30" spans="1:3" x14ac:dyDescent="0.25">
      <c r="A30" s="3" t="s">
        <v>57</v>
      </c>
      <c r="B30" s="19">
        <v>993</v>
      </c>
      <c r="C30" s="10">
        <v>5.657797276508461</v>
      </c>
    </row>
    <row r="31" spans="1:3" x14ac:dyDescent="0.25">
      <c r="A31" s="3" t="s">
        <v>58</v>
      </c>
      <c r="B31" s="131" t="s">
        <v>2210</v>
      </c>
      <c r="C31" s="126" t="s">
        <v>2210</v>
      </c>
    </row>
    <row r="32" spans="1:3" x14ac:dyDescent="0.25">
      <c r="A32" s="3" t="s">
        <v>59</v>
      </c>
      <c r="B32" s="19">
        <v>0</v>
      </c>
      <c r="C32" s="10">
        <v>0</v>
      </c>
    </row>
    <row r="33" spans="1:3" x14ac:dyDescent="0.25">
      <c r="A33" s="3" t="s">
        <v>60</v>
      </c>
      <c r="B33" s="19">
        <v>3387</v>
      </c>
      <c r="C33" s="10">
        <v>19.298045695401971</v>
      </c>
    </row>
    <row r="34" spans="1:3" x14ac:dyDescent="0.25">
      <c r="A34" s="3" t="s">
        <v>61</v>
      </c>
      <c r="B34" s="131" t="s">
        <v>2210</v>
      </c>
      <c r="C34" s="126" t="s">
        <v>2210</v>
      </c>
    </row>
    <row r="35" spans="1:3" x14ac:dyDescent="0.25">
      <c r="A35" s="3" t="s">
        <v>62</v>
      </c>
      <c r="B35" s="131" t="s">
        <v>2210</v>
      </c>
      <c r="C35" s="126" t="s">
        <v>2210</v>
      </c>
    </row>
    <row r="36" spans="1:3" x14ac:dyDescent="0.25">
      <c r="A36" s="3" t="s">
        <v>63</v>
      </c>
      <c r="B36" s="19">
        <v>7</v>
      </c>
      <c r="C36" s="126" t="s">
        <v>2210</v>
      </c>
    </row>
    <row r="37" spans="1:3" x14ac:dyDescent="0.25">
      <c r="A37" s="3" t="s">
        <v>64</v>
      </c>
      <c r="B37" s="19">
        <v>907</v>
      </c>
      <c r="C37" s="10">
        <v>5.167796706740357</v>
      </c>
    </row>
    <row r="38" spans="1:3" x14ac:dyDescent="0.25">
      <c r="A38" s="3" t="s">
        <v>65</v>
      </c>
      <c r="B38" s="19">
        <v>0</v>
      </c>
      <c r="C38" s="10">
        <v>0</v>
      </c>
    </row>
    <row r="39" spans="1:3" x14ac:dyDescent="0.25">
      <c r="A39" s="3" t="s">
        <v>66</v>
      </c>
      <c r="B39" s="19">
        <v>0</v>
      </c>
      <c r="C39" s="10">
        <v>0</v>
      </c>
    </row>
    <row r="40" spans="1:3" x14ac:dyDescent="0.25">
      <c r="A40" s="3" t="s">
        <v>67</v>
      </c>
      <c r="B40" s="19">
        <v>6</v>
      </c>
      <c r="C40" s="126" t="s">
        <v>2210</v>
      </c>
    </row>
    <row r="41" spans="1:3" x14ac:dyDescent="0.25">
      <c r="A41" s="3" t="s">
        <v>68</v>
      </c>
      <c r="B41" s="19">
        <v>6</v>
      </c>
      <c r="C41" s="126" t="s">
        <v>2210</v>
      </c>
    </row>
    <row r="42" spans="1:3" x14ac:dyDescent="0.25">
      <c r="A42" s="3" t="s">
        <v>69</v>
      </c>
      <c r="B42" s="131" t="s">
        <v>2210</v>
      </c>
      <c r="C42" s="126" t="s">
        <v>2210</v>
      </c>
    </row>
    <row r="43" spans="1:3" x14ac:dyDescent="0.25">
      <c r="A43" s="3" t="s">
        <v>70</v>
      </c>
      <c r="B43" s="19">
        <v>730</v>
      </c>
      <c r="C43" s="10">
        <v>4.1593071619850726</v>
      </c>
    </row>
    <row r="44" spans="1:3" x14ac:dyDescent="0.25">
      <c r="A44" s="3" t="s">
        <v>71</v>
      </c>
      <c r="B44" s="19">
        <v>196</v>
      </c>
      <c r="C44" s="10">
        <v>1.1167454845877727</v>
      </c>
    </row>
    <row r="45" spans="1:3" x14ac:dyDescent="0.25">
      <c r="A45" s="3" t="s">
        <v>72</v>
      </c>
      <c r="B45" s="19">
        <v>0</v>
      </c>
      <c r="C45" s="10">
        <v>0</v>
      </c>
    </row>
    <row r="46" spans="1:3" x14ac:dyDescent="0.25">
      <c r="A46" s="3" t="s">
        <v>73</v>
      </c>
      <c r="B46" s="19">
        <v>5</v>
      </c>
      <c r="C46" s="126" t="s">
        <v>2210</v>
      </c>
    </row>
    <row r="47" spans="1:3" x14ac:dyDescent="0.25">
      <c r="A47" s="3" t="s">
        <v>74</v>
      </c>
      <c r="B47" s="131" t="s">
        <v>2210</v>
      </c>
      <c r="C47" s="126" t="s">
        <v>2210</v>
      </c>
    </row>
    <row r="48" spans="1:3" x14ac:dyDescent="0.25">
      <c r="A48" s="3" t="s">
        <v>75</v>
      </c>
      <c r="B48" s="131" t="s">
        <v>2210</v>
      </c>
      <c r="C48" s="126" t="s">
        <v>2210</v>
      </c>
    </row>
    <row r="49" spans="1:6" x14ac:dyDescent="0.25">
      <c r="A49" s="3" t="s">
        <v>76</v>
      </c>
      <c r="B49" s="131" t="s">
        <v>2210</v>
      </c>
      <c r="C49" s="126" t="s">
        <v>2210</v>
      </c>
    </row>
    <row r="50" spans="1:6" x14ac:dyDescent="0.25">
      <c r="A50" s="3" t="s">
        <v>77</v>
      </c>
      <c r="B50" s="131" t="s">
        <v>2210</v>
      </c>
      <c r="C50" s="126" t="s">
        <v>2210</v>
      </c>
    </row>
    <row r="51" spans="1:6" x14ac:dyDescent="0.25">
      <c r="A51" s="3" t="s">
        <v>78</v>
      </c>
      <c r="B51" s="19">
        <v>353</v>
      </c>
      <c r="C51" s="10">
        <v>2.0112814084667541</v>
      </c>
    </row>
    <row r="52" spans="1:6" x14ac:dyDescent="0.25">
      <c r="A52" s="3" t="s">
        <v>79</v>
      </c>
      <c r="B52" s="131" t="s">
        <v>2210</v>
      </c>
      <c r="C52" s="126" t="s">
        <v>2210</v>
      </c>
    </row>
    <row r="53" spans="1:6" x14ac:dyDescent="0.25">
      <c r="A53" s="3" t="s">
        <v>80</v>
      </c>
      <c r="B53" s="131" t="s">
        <v>2210</v>
      </c>
      <c r="C53" s="126" t="s">
        <v>2210</v>
      </c>
    </row>
    <row r="54" spans="1:6" x14ac:dyDescent="0.25">
      <c r="A54" s="3" t="s">
        <v>81</v>
      </c>
      <c r="B54" s="131" t="s">
        <v>2210</v>
      </c>
      <c r="C54" s="126" t="s">
        <v>2210</v>
      </c>
    </row>
    <row r="55" spans="1:6" x14ac:dyDescent="0.25">
      <c r="A55" s="3" t="s">
        <v>82</v>
      </c>
      <c r="B55" s="19">
        <v>0</v>
      </c>
      <c r="C55" s="10">
        <v>0</v>
      </c>
    </row>
    <row r="56" spans="1:6" x14ac:dyDescent="0.25">
      <c r="A56" s="3" t="s">
        <v>83</v>
      </c>
      <c r="B56" s="19">
        <v>1117</v>
      </c>
      <c r="C56" s="10">
        <v>6.364309725941542</v>
      </c>
    </row>
    <row r="57" spans="1:6" x14ac:dyDescent="0.25">
      <c r="A57" s="3" t="s">
        <v>84</v>
      </c>
      <c r="B57" s="19">
        <v>0</v>
      </c>
      <c r="C57" s="10">
        <v>0</v>
      </c>
    </row>
    <row r="58" spans="1:6" s="18" customFormat="1" x14ac:dyDescent="0.25">
      <c r="A58" s="4" t="s">
        <v>17</v>
      </c>
      <c r="B58" s="9">
        <v>17552</v>
      </c>
      <c r="C58" s="17"/>
    </row>
    <row r="60" spans="1:6" x14ac:dyDescent="0.25">
      <c r="A60" t="s">
        <v>214</v>
      </c>
      <c r="C60" s="6"/>
      <c r="E60" s="6"/>
      <c r="F60" s="6"/>
    </row>
    <row r="61" spans="1:6" x14ac:dyDescent="0.25">
      <c r="A61" t="s">
        <v>1699</v>
      </c>
      <c r="C61" s="6"/>
      <c r="E61" s="6"/>
      <c r="F61" s="6"/>
    </row>
  </sheetData>
  <pageMargins left="0.7" right="0.7" top="0.75" bottom="0.75" header="0.3" footer="0.3"/>
  <pageSetup orientation="portrait" horizontalDpi="0" verticalDpi="0"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58024-0A99-4F9F-A21D-DBFF57A0B9ED}">
  <dimension ref="A1:L35"/>
  <sheetViews>
    <sheetView workbookViewId="0">
      <selection activeCell="A36" sqref="A36"/>
    </sheetView>
  </sheetViews>
  <sheetFormatPr defaultRowHeight="15" x14ac:dyDescent="0.25"/>
  <cols>
    <col min="1" max="1" width="57.42578125" customWidth="1"/>
    <col min="2" max="2" width="13.7109375" style="6" customWidth="1"/>
    <col min="3" max="3" width="13.7109375" style="46" customWidth="1"/>
    <col min="4" max="4" width="13.7109375" style="6" customWidth="1"/>
    <col min="5" max="5" width="13.7109375" style="46" customWidth="1"/>
    <col min="6" max="6" width="13.7109375" customWidth="1"/>
    <col min="7" max="7" width="13.7109375" style="7" customWidth="1"/>
    <col min="8" max="8" width="13.7109375" style="6" customWidth="1"/>
    <col min="9" max="9" width="13.7109375" style="46" customWidth="1"/>
    <col min="10" max="10" width="13.7109375" style="6" customWidth="1"/>
    <col min="11" max="11" width="13.7109375" customWidth="1"/>
  </cols>
  <sheetData>
    <row r="1" spans="1:12" ht="18.75" x14ac:dyDescent="0.3">
      <c r="A1" s="63" t="s">
        <v>1668</v>
      </c>
      <c r="C1" s="6"/>
      <c r="D1"/>
      <c r="E1"/>
      <c r="G1"/>
      <c r="H1"/>
      <c r="I1"/>
      <c r="J1"/>
    </row>
    <row r="2" spans="1:12" s="2" customFormat="1" ht="51.75" customHeight="1" x14ac:dyDescent="0.25">
      <c r="A2" s="64" t="s">
        <v>215</v>
      </c>
      <c r="B2" s="68" t="s">
        <v>25</v>
      </c>
      <c r="C2" s="69" t="s">
        <v>216</v>
      </c>
      <c r="D2" s="68" t="s">
        <v>26</v>
      </c>
      <c r="E2" s="69" t="s">
        <v>1598</v>
      </c>
      <c r="F2" s="70" t="s">
        <v>27</v>
      </c>
      <c r="G2" s="69" t="s">
        <v>1623</v>
      </c>
      <c r="H2" s="68" t="s">
        <v>28</v>
      </c>
      <c r="I2" s="64" t="s">
        <v>1624</v>
      </c>
      <c r="J2" s="77" t="s">
        <v>29</v>
      </c>
      <c r="K2" s="64" t="s">
        <v>1599</v>
      </c>
    </row>
    <row r="3" spans="1:12" x14ac:dyDescent="0.25">
      <c r="A3" s="3" t="s">
        <v>2213</v>
      </c>
      <c r="B3" s="129" t="s">
        <v>2209</v>
      </c>
      <c r="C3" s="132" t="s">
        <v>2209</v>
      </c>
      <c r="D3" s="13">
        <v>98</v>
      </c>
      <c r="E3" s="48">
        <v>9.8890010090817348</v>
      </c>
      <c r="F3" s="8">
        <v>316</v>
      </c>
      <c r="G3" s="24">
        <v>31.886982845610497</v>
      </c>
      <c r="H3" s="13">
        <v>567</v>
      </c>
      <c r="I3" s="48">
        <v>57.214934409687181</v>
      </c>
      <c r="J3" s="130" t="s">
        <v>2209</v>
      </c>
      <c r="K3" s="40">
        <v>992</v>
      </c>
      <c r="L3" s="8"/>
    </row>
    <row r="4" spans="1:12" x14ac:dyDescent="0.25">
      <c r="A4" s="3" t="s">
        <v>2239</v>
      </c>
      <c r="B4" s="13">
        <v>53</v>
      </c>
      <c r="C4" s="48">
        <v>2.058252427184466</v>
      </c>
      <c r="D4" s="13">
        <v>431</v>
      </c>
      <c r="E4" s="48">
        <v>16.737864077669904</v>
      </c>
      <c r="F4" s="8">
        <v>1032</v>
      </c>
      <c r="G4" s="24">
        <v>40.077669902912625</v>
      </c>
      <c r="H4" s="13">
        <v>1059</v>
      </c>
      <c r="I4" s="48">
        <v>41.126213592233007</v>
      </c>
      <c r="J4" s="50">
        <v>0</v>
      </c>
      <c r="K4" s="14">
        <v>2575</v>
      </c>
      <c r="L4" s="8"/>
    </row>
    <row r="5" spans="1:12" x14ac:dyDescent="0.25">
      <c r="A5" s="3" t="s">
        <v>2214</v>
      </c>
      <c r="B5" s="129" t="s">
        <v>2209</v>
      </c>
      <c r="C5" s="132" t="s">
        <v>2209</v>
      </c>
      <c r="D5" s="13">
        <v>364</v>
      </c>
      <c r="E5" s="48">
        <v>13.521545319465082</v>
      </c>
      <c r="F5" s="8">
        <v>1013</v>
      </c>
      <c r="G5" s="24">
        <v>37.630014858841008</v>
      </c>
      <c r="H5" s="13">
        <v>1235</v>
      </c>
      <c r="I5" s="48">
        <v>45.876671619613667</v>
      </c>
      <c r="J5" s="130" t="s">
        <v>2209</v>
      </c>
      <c r="K5" s="14">
        <v>2693</v>
      </c>
      <c r="L5" s="8"/>
    </row>
    <row r="6" spans="1:12" x14ac:dyDescent="0.25">
      <c r="A6" s="3" t="s">
        <v>2215</v>
      </c>
      <c r="B6" s="13">
        <v>0</v>
      </c>
      <c r="C6" s="48">
        <v>0</v>
      </c>
      <c r="D6" s="13">
        <v>20</v>
      </c>
      <c r="E6" s="48">
        <v>10.471204188481675</v>
      </c>
      <c r="F6" s="8">
        <v>70</v>
      </c>
      <c r="G6" s="24">
        <v>36.64921465968586</v>
      </c>
      <c r="H6" s="13">
        <v>101</v>
      </c>
      <c r="I6" s="48">
        <v>52.879581151832454</v>
      </c>
      <c r="J6" s="50">
        <v>0</v>
      </c>
      <c r="K6" s="14">
        <v>191</v>
      </c>
      <c r="L6" s="8"/>
    </row>
    <row r="7" spans="1:12" x14ac:dyDescent="0.25">
      <c r="A7" s="3" t="s">
        <v>2240</v>
      </c>
      <c r="B7" s="13">
        <v>0</v>
      </c>
      <c r="C7" s="48">
        <v>0</v>
      </c>
      <c r="D7" s="13">
        <v>0</v>
      </c>
      <c r="E7" s="48">
        <v>0</v>
      </c>
      <c r="F7" s="8">
        <v>0</v>
      </c>
      <c r="G7" s="24">
        <v>0</v>
      </c>
      <c r="H7" s="129" t="s">
        <v>2209</v>
      </c>
      <c r="I7" s="132" t="s">
        <v>2209</v>
      </c>
      <c r="J7" s="130" t="s">
        <v>2209</v>
      </c>
      <c r="K7" s="133" t="s">
        <v>2210</v>
      </c>
      <c r="L7" s="8"/>
    </row>
    <row r="8" spans="1:12" x14ac:dyDescent="0.25">
      <c r="A8" s="3" t="s">
        <v>2216</v>
      </c>
      <c r="B8" s="13">
        <v>0</v>
      </c>
      <c r="C8" s="48">
        <v>0</v>
      </c>
      <c r="D8" s="13">
        <v>12</v>
      </c>
      <c r="E8" s="48">
        <v>5.9113300492610836</v>
      </c>
      <c r="F8" s="8">
        <v>76</v>
      </c>
      <c r="G8" s="24">
        <v>37.438423645320199</v>
      </c>
      <c r="H8" s="13">
        <v>115</v>
      </c>
      <c r="I8" s="48">
        <v>56.650246305418719</v>
      </c>
      <c r="J8" s="50">
        <v>0</v>
      </c>
      <c r="K8" s="14">
        <v>203</v>
      </c>
      <c r="L8" s="8"/>
    </row>
    <row r="9" spans="1:12" x14ac:dyDescent="0.25">
      <c r="A9" s="3" t="s">
        <v>2217</v>
      </c>
      <c r="B9" s="13">
        <v>0</v>
      </c>
      <c r="C9" s="48">
        <v>0</v>
      </c>
      <c r="D9" s="13">
        <v>18</v>
      </c>
      <c r="E9" s="48">
        <v>5.3892215568862278</v>
      </c>
      <c r="F9" s="8">
        <v>92</v>
      </c>
      <c r="G9" s="24">
        <v>27.54491017964072</v>
      </c>
      <c r="H9" s="13">
        <v>224</v>
      </c>
      <c r="I9" s="48">
        <v>67.06586826347305</v>
      </c>
      <c r="J9" s="50">
        <v>0</v>
      </c>
      <c r="K9" s="14">
        <v>334</v>
      </c>
      <c r="L9" s="8"/>
    </row>
    <row r="10" spans="1:12" x14ac:dyDescent="0.25">
      <c r="A10" s="3" t="s">
        <v>2218</v>
      </c>
      <c r="B10" s="13">
        <v>0</v>
      </c>
      <c r="C10" s="48">
        <v>0</v>
      </c>
      <c r="D10" s="13">
        <v>19</v>
      </c>
      <c r="E10" s="48">
        <v>9.8445595854922274</v>
      </c>
      <c r="F10" s="8">
        <v>122</v>
      </c>
      <c r="G10" s="24">
        <v>63.212435233160626</v>
      </c>
      <c r="H10" s="13">
        <v>52</v>
      </c>
      <c r="I10" s="48">
        <v>26.94300518134715</v>
      </c>
      <c r="J10" s="50">
        <v>0</v>
      </c>
      <c r="K10" s="14">
        <v>193</v>
      </c>
      <c r="L10" s="8"/>
    </row>
    <row r="11" spans="1:12" x14ac:dyDescent="0.25">
      <c r="A11" s="3" t="s">
        <v>2219</v>
      </c>
      <c r="B11" s="129" t="s">
        <v>2209</v>
      </c>
      <c r="C11" s="132" t="s">
        <v>2209</v>
      </c>
      <c r="D11" s="13">
        <v>32</v>
      </c>
      <c r="E11" s="48">
        <v>4.0150564617314926</v>
      </c>
      <c r="F11" s="8">
        <v>222</v>
      </c>
      <c r="G11" s="24">
        <v>27.854454203262236</v>
      </c>
      <c r="H11" s="13">
        <v>541</v>
      </c>
      <c r="I11" s="48">
        <v>67.879548306148052</v>
      </c>
      <c r="J11" s="130" t="s">
        <v>2209</v>
      </c>
      <c r="K11" s="14">
        <v>797</v>
      </c>
      <c r="L11" s="8"/>
    </row>
    <row r="12" spans="1:12" x14ac:dyDescent="0.25">
      <c r="A12" s="3" t="s">
        <v>2220</v>
      </c>
      <c r="B12" s="13">
        <v>0</v>
      </c>
      <c r="C12" s="48">
        <v>0</v>
      </c>
      <c r="D12" s="129" t="s">
        <v>2209</v>
      </c>
      <c r="E12" s="132" t="s">
        <v>2209</v>
      </c>
      <c r="F12" s="8">
        <v>0</v>
      </c>
      <c r="G12" s="24">
        <v>0</v>
      </c>
      <c r="H12" s="129" t="s">
        <v>2209</v>
      </c>
      <c r="I12" s="132" t="s">
        <v>2209</v>
      </c>
      <c r="J12" s="50">
        <v>0</v>
      </c>
      <c r="K12" s="133" t="s">
        <v>2210</v>
      </c>
      <c r="L12" s="8"/>
    </row>
    <row r="13" spans="1:12" x14ac:dyDescent="0.25">
      <c r="A13" s="3" t="s">
        <v>2221</v>
      </c>
      <c r="B13" s="13">
        <v>0</v>
      </c>
      <c r="C13" s="48">
        <v>0</v>
      </c>
      <c r="D13" s="13">
        <v>0</v>
      </c>
      <c r="E13" s="48">
        <v>0</v>
      </c>
      <c r="F13" s="116" t="s">
        <v>2209</v>
      </c>
      <c r="G13" s="119" t="s">
        <v>2209</v>
      </c>
      <c r="H13" s="129" t="s">
        <v>2209</v>
      </c>
      <c r="I13" s="132" t="s">
        <v>2209</v>
      </c>
      <c r="J13" s="50">
        <v>0</v>
      </c>
      <c r="K13" s="133" t="s">
        <v>2210</v>
      </c>
      <c r="L13" s="8"/>
    </row>
    <row r="14" spans="1:12" x14ac:dyDescent="0.25">
      <c r="A14" s="3" t="s">
        <v>2222</v>
      </c>
      <c r="B14" s="13">
        <v>6</v>
      </c>
      <c r="C14" s="132" t="s">
        <v>2210</v>
      </c>
      <c r="D14" s="13">
        <v>97</v>
      </c>
      <c r="E14" s="48">
        <v>9.7880928355196772</v>
      </c>
      <c r="F14" s="8">
        <v>313</v>
      </c>
      <c r="G14" s="24">
        <v>31.584258324924321</v>
      </c>
      <c r="H14" s="13">
        <v>575</v>
      </c>
      <c r="I14" s="48">
        <v>58.022199798183649</v>
      </c>
      <c r="J14" s="50">
        <v>0</v>
      </c>
      <c r="K14" s="14">
        <v>991</v>
      </c>
      <c r="L14" s="8"/>
    </row>
    <row r="15" spans="1:12" x14ac:dyDescent="0.25">
      <c r="A15" s="3" t="s">
        <v>2223</v>
      </c>
      <c r="B15" s="13">
        <v>5</v>
      </c>
      <c r="C15" s="132" t="s">
        <v>2210</v>
      </c>
      <c r="D15" s="13">
        <v>52</v>
      </c>
      <c r="E15" s="48">
        <v>7.1922544951590588</v>
      </c>
      <c r="F15" s="8">
        <v>263</v>
      </c>
      <c r="G15" s="24">
        <v>36.376210235131396</v>
      </c>
      <c r="H15" s="13">
        <v>403</v>
      </c>
      <c r="I15" s="48">
        <v>55.739972337482712</v>
      </c>
      <c r="J15" s="50">
        <v>0</v>
      </c>
      <c r="K15" s="14">
        <v>723</v>
      </c>
      <c r="L15" s="8"/>
    </row>
    <row r="16" spans="1:12" x14ac:dyDescent="0.25">
      <c r="A16" s="3" t="s">
        <v>2224</v>
      </c>
      <c r="B16" s="13">
        <v>0</v>
      </c>
      <c r="C16" s="48">
        <v>0</v>
      </c>
      <c r="D16" s="13">
        <v>17</v>
      </c>
      <c r="E16" s="48">
        <v>5.3797468354430382</v>
      </c>
      <c r="F16" s="8">
        <v>112</v>
      </c>
      <c r="G16" s="24">
        <v>35.443037974683541</v>
      </c>
      <c r="H16" s="13">
        <v>187</v>
      </c>
      <c r="I16" s="48">
        <v>59.177215189873422</v>
      </c>
      <c r="J16" s="50">
        <v>0</v>
      </c>
      <c r="K16" s="14">
        <v>316</v>
      </c>
      <c r="L16" s="8"/>
    </row>
    <row r="17" spans="1:12" x14ac:dyDescent="0.25">
      <c r="A17" s="3" t="s">
        <v>2225</v>
      </c>
      <c r="B17" s="13">
        <v>0</v>
      </c>
      <c r="C17" s="48">
        <v>0</v>
      </c>
      <c r="D17" s="129" t="s">
        <v>2209</v>
      </c>
      <c r="E17" s="132" t="s">
        <v>2209</v>
      </c>
      <c r="F17" s="116" t="s">
        <v>2209</v>
      </c>
      <c r="G17" s="119" t="s">
        <v>2209</v>
      </c>
      <c r="H17" s="129" t="s">
        <v>2209</v>
      </c>
      <c r="I17" s="132" t="s">
        <v>2209</v>
      </c>
      <c r="J17" s="50">
        <v>0</v>
      </c>
      <c r="K17" s="133" t="s">
        <v>2210</v>
      </c>
      <c r="L17" s="8"/>
    </row>
    <row r="18" spans="1:12" x14ac:dyDescent="0.25">
      <c r="A18" s="3" t="s">
        <v>2226</v>
      </c>
      <c r="B18" s="129" t="s">
        <v>2209</v>
      </c>
      <c r="C18" s="132" t="s">
        <v>2209</v>
      </c>
      <c r="D18" s="129" t="s">
        <v>2209</v>
      </c>
      <c r="E18" s="132" t="s">
        <v>2209</v>
      </c>
      <c r="F18" s="8">
        <v>0</v>
      </c>
      <c r="G18" s="24">
        <v>0</v>
      </c>
      <c r="H18" s="13">
        <v>0</v>
      </c>
      <c r="I18" s="48">
        <v>0</v>
      </c>
      <c r="J18" s="50">
        <v>0</v>
      </c>
      <c r="K18" s="133" t="s">
        <v>2210</v>
      </c>
      <c r="L18" s="8"/>
    </row>
    <row r="19" spans="1:12" x14ac:dyDescent="0.25">
      <c r="A19" s="3" t="s">
        <v>2227</v>
      </c>
      <c r="B19" s="129" t="s">
        <v>2209</v>
      </c>
      <c r="C19" s="132" t="s">
        <v>2209</v>
      </c>
      <c r="D19" s="13">
        <v>13</v>
      </c>
      <c r="E19" s="48">
        <v>3.7037037037037033</v>
      </c>
      <c r="F19" s="8">
        <v>97</v>
      </c>
      <c r="G19" s="24">
        <v>27.635327635327634</v>
      </c>
      <c r="H19" s="13">
        <v>240</v>
      </c>
      <c r="I19" s="48">
        <v>68.376068376068375</v>
      </c>
      <c r="J19" s="130" t="s">
        <v>2209</v>
      </c>
      <c r="K19" s="14">
        <v>351</v>
      </c>
      <c r="L19" s="8"/>
    </row>
    <row r="20" spans="1:12" x14ac:dyDescent="0.25">
      <c r="A20" s="3" t="s">
        <v>2228</v>
      </c>
      <c r="B20" s="13">
        <v>0</v>
      </c>
      <c r="C20" s="48">
        <v>0</v>
      </c>
      <c r="D20" s="13">
        <v>5</v>
      </c>
      <c r="E20" s="132" t="s">
        <v>2210</v>
      </c>
      <c r="F20" s="8">
        <v>37</v>
      </c>
      <c r="G20" s="24">
        <v>32.173913043478258</v>
      </c>
      <c r="H20" s="13">
        <v>73</v>
      </c>
      <c r="I20" s="48">
        <v>63.478260869565219</v>
      </c>
      <c r="J20" s="50">
        <v>0</v>
      </c>
      <c r="K20" s="14">
        <v>115</v>
      </c>
      <c r="L20" s="8"/>
    </row>
    <row r="21" spans="1:12" x14ac:dyDescent="0.25">
      <c r="A21" s="3" t="s">
        <v>2229</v>
      </c>
      <c r="B21" s="13">
        <v>0</v>
      </c>
      <c r="C21" s="48">
        <v>0</v>
      </c>
      <c r="D21" s="13">
        <v>0</v>
      </c>
      <c r="E21" s="48">
        <v>0</v>
      </c>
      <c r="F21" s="116" t="s">
        <v>2209</v>
      </c>
      <c r="G21" s="119" t="s">
        <v>2209</v>
      </c>
      <c r="H21" s="13">
        <v>0</v>
      </c>
      <c r="I21" s="48">
        <v>0</v>
      </c>
      <c r="J21" s="130" t="s">
        <v>2209</v>
      </c>
      <c r="K21" s="133" t="s">
        <v>2210</v>
      </c>
      <c r="L21" s="8"/>
    </row>
    <row r="22" spans="1:12" x14ac:dyDescent="0.25">
      <c r="A22" s="3" t="s">
        <v>2230</v>
      </c>
      <c r="B22" s="129" t="s">
        <v>2209</v>
      </c>
      <c r="C22" s="132" t="s">
        <v>2209</v>
      </c>
      <c r="D22" s="129" t="s">
        <v>2209</v>
      </c>
      <c r="E22" s="132" t="s">
        <v>2209</v>
      </c>
      <c r="F22" s="8">
        <v>0</v>
      </c>
      <c r="G22" s="24">
        <v>0</v>
      </c>
      <c r="H22" s="13">
        <v>0</v>
      </c>
      <c r="I22" s="48">
        <v>0</v>
      </c>
      <c r="J22" s="50">
        <v>0</v>
      </c>
      <c r="K22" s="133" t="s">
        <v>2210</v>
      </c>
      <c r="L22" s="8"/>
    </row>
    <row r="23" spans="1:12" x14ac:dyDescent="0.25">
      <c r="A23" s="3" t="s">
        <v>2231</v>
      </c>
      <c r="B23" s="13">
        <v>6</v>
      </c>
      <c r="C23" s="132" t="s">
        <v>2210</v>
      </c>
      <c r="D23" s="13">
        <v>113</v>
      </c>
      <c r="E23" s="48">
        <v>13.388625592417061</v>
      </c>
      <c r="F23" s="8">
        <v>372</v>
      </c>
      <c r="G23" s="24">
        <v>44.075829383886258</v>
      </c>
      <c r="H23" s="13">
        <v>353</v>
      </c>
      <c r="I23" s="48">
        <v>41.824644549763036</v>
      </c>
      <c r="J23" s="50">
        <v>0</v>
      </c>
      <c r="K23" s="14">
        <v>844</v>
      </c>
      <c r="L23" s="8"/>
    </row>
    <row r="24" spans="1:12" x14ac:dyDescent="0.25">
      <c r="A24" s="3" t="s">
        <v>2232</v>
      </c>
      <c r="B24" s="13">
        <v>5</v>
      </c>
      <c r="C24" s="132" t="s">
        <v>2210</v>
      </c>
      <c r="D24" s="13">
        <v>21</v>
      </c>
      <c r="E24" s="48">
        <v>2.759526938239159</v>
      </c>
      <c r="F24" s="8">
        <v>227</v>
      </c>
      <c r="G24" s="24">
        <v>29.82917214191853</v>
      </c>
      <c r="H24" s="13">
        <v>508</v>
      </c>
      <c r="I24" s="48">
        <v>66.754270696452039</v>
      </c>
      <c r="J24" s="50">
        <v>0</v>
      </c>
      <c r="K24" s="14">
        <v>761</v>
      </c>
      <c r="L24" s="8"/>
    </row>
    <row r="25" spans="1:12" x14ac:dyDescent="0.25">
      <c r="A25" s="3" t="s">
        <v>2233</v>
      </c>
      <c r="B25" s="129" t="s">
        <v>2209</v>
      </c>
      <c r="C25" s="132" t="s">
        <v>2209</v>
      </c>
      <c r="D25" s="129" t="s">
        <v>2209</v>
      </c>
      <c r="E25" s="132" t="s">
        <v>2209</v>
      </c>
      <c r="F25" s="8">
        <v>36</v>
      </c>
      <c r="G25" s="24">
        <v>23.076923076923077</v>
      </c>
      <c r="H25" s="13">
        <v>113</v>
      </c>
      <c r="I25" s="48">
        <v>72.435897435897431</v>
      </c>
      <c r="J25" s="50">
        <v>0</v>
      </c>
      <c r="K25" s="14">
        <v>156</v>
      </c>
      <c r="L25" s="8"/>
    </row>
    <row r="26" spans="1:12" x14ac:dyDescent="0.25">
      <c r="A26" s="3" t="s">
        <v>2234</v>
      </c>
      <c r="B26" s="129" t="s">
        <v>2209</v>
      </c>
      <c r="C26" s="132" t="s">
        <v>2209</v>
      </c>
      <c r="D26" s="13">
        <v>30</v>
      </c>
      <c r="E26" s="48">
        <v>6.2240663900414939</v>
      </c>
      <c r="F26" s="8">
        <v>132</v>
      </c>
      <c r="G26" s="24">
        <v>27.385892116182575</v>
      </c>
      <c r="H26" s="13">
        <v>319</v>
      </c>
      <c r="I26" s="48">
        <v>66.182572614107883</v>
      </c>
      <c r="J26" s="130" t="s">
        <v>2209</v>
      </c>
      <c r="K26" s="14">
        <v>482</v>
      </c>
      <c r="L26" s="8"/>
    </row>
    <row r="27" spans="1:12" x14ac:dyDescent="0.25">
      <c r="A27" s="3" t="s">
        <v>2235</v>
      </c>
      <c r="B27" s="129" t="s">
        <v>2209</v>
      </c>
      <c r="C27" s="132" t="s">
        <v>2209</v>
      </c>
      <c r="D27" s="129" t="s">
        <v>2209</v>
      </c>
      <c r="E27" s="132" t="s">
        <v>2209</v>
      </c>
      <c r="F27" s="8">
        <v>0</v>
      </c>
      <c r="G27" s="24">
        <v>0</v>
      </c>
      <c r="H27" s="13">
        <v>0</v>
      </c>
      <c r="I27" s="48">
        <v>0</v>
      </c>
      <c r="J27" s="130" t="s">
        <v>2209</v>
      </c>
      <c r="K27" s="133" t="s">
        <v>2210</v>
      </c>
      <c r="L27" s="8"/>
    </row>
    <row r="28" spans="1:12" x14ac:dyDescent="0.25">
      <c r="A28" s="3" t="s">
        <v>2236</v>
      </c>
      <c r="B28" s="129" t="s">
        <v>2209</v>
      </c>
      <c r="C28" s="132" t="s">
        <v>2209</v>
      </c>
      <c r="D28" s="13">
        <v>82</v>
      </c>
      <c r="E28" s="48">
        <v>9.0707964601769913</v>
      </c>
      <c r="F28" s="8">
        <v>282</v>
      </c>
      <c r="G28" s="24">
        <v>31.194690265486724</v>
      </c>
      <c r="H28" s="13">
        <v>537</v>
      </c>
      <c r="I28" s="48">
        <v>59.402654867256629</v>
      </c>
      <c r="J28" s="130" t="s">
        <v>2209</v>
      </c>
      <c r="K28" s="14">
        <v>904</v>
      </c>
      <c r="L28" s="8"/>
    </row>
    <row r="29" spans="1:12" x14ac:dyDescent="0.25">
      <c r="A29" s="3" t="s">
        <v>2237</v>
      </c>
      <c r="B29" s="129" t="s">
        <v>2209</v>
      </c>
      <c r="C29" s="132" t="s">
        <v>2209</v>
      </c>
      <c r="D29" s="13">
        <v>470</v>
      </c>
      <c r="E29" s="48">
        <v>18.27371695178849</v>
      </c>
      <c r="F29" s="8">
        <v>783</v>
      </c>
      <c r="G29" s="24">
        <v>30.443234836702953</v>
      </c>
      <c r="H29" s="13">
        <v>1205</v>
      </c>
      <c r="I29" s="48">
        <v>46.850699844479003</v>
      </c>
      <c r="J29" s="130" t="s">
        <v>2209</v>
      </c>
      <c r="K29" s="14">
        <v>2573</v>
      </c>
      <c r="L29" s="8"/>
    </row>
    <row r="30" spans="1:12" x14ac:dyDescent="0.25">
      <c r="A30" s="3" t="s">
        <v>2238</v>
      </c>
      <c r="B30" s="129" t="s">
        <v>2209</v>
      </c>
      <c r="C30" s="132" t="s">
        <v>2209</v>
      </c>
      <c r="D30" s="13">
        <v>139</v>
      </c>
      <c r="E30" s="48">
        <v>12.533814247069433</v>
      </c>
      <c r="F30" s="8">
        <v>458</v>
      </c>
      <c r="G30" s="24">
        <v>41.298467087466186</v>
      </c>
      <c r="H30" s="13">
        <v>509</v>
      </c>
      <c r="I30" s="48">
        <v>45.897204688908928</v>
      </c>
      <c r="J30" s="130" t="s">
        <v>2209</v>
      </c>
      <c r="K30" s="14">
        <v>1109</v>
      </c>
      <c r="L30" s="8"/>
    </row>
    <row r="31" spans="1:12" x14ac:dyDescent="0.25">
      <c r="A31" s="3" t="s">
        <v>172</v>
      </c>
      <c r="B31" s="13">
        <v>0</v>
      </c>
      <c r="C31" s="48">
        <v>0</v>
      </c>
      <c r="D31" s="13">
        <v>18</v>
      </c>
      <c r="E31" s="48">
        <v>7.8260869565217401</v>
      </c>
      <c r="F31" s="8">
        <v>44</v>
      </c>
      <c r="G31" s="24">
        <v>19.130434782608695</v>
      </c>
      <c r="H31" s="13">
        <v>168</v>
      </c>
      <c r="I31" s="48">
        <v>73.043478260869563</v>
      </c>
      <c r="J31" s="50">
        <v>5</v>
      </c>
      <c r="K31" s="14">
        <v>235</v>
      </c>
      <c r="L31" s="8"/>
    </row>
    <row r="32" spans="1:12" x14ac:dyDescent="0.25">
      <c r="A32" s="3" t="s">
        <v>114</v>
      </c>
      <c r="B32" s="13">
        <v>0</v>
      </c>
      <c r="C32" s="48"/>
      <c r="D32" s="129" t="s">
        <v>2209</v>
      </c>
      <c r="E32" s="132" t="s">
        <v>2209</v>
      </c>
      <c r="F32" s="8">
        <v>0</v>
      </c>
      <c r="G32" s="24"/>
      <c r="H32" s="13">
        <v>0</v>
      </c>
      <c r="I32" s="48"/>
      <c r="J32" s="130" t="s">
        <v>2209</v>
      </c>
      <c r="K32" s="133" t="s">
        <v>2210</v>
      </c>
      <c r="L32" s="8"/>
    </row>
    <row r="33" spans="1:11" s="18" customFormat="1" x14ac:dyDescent="0.25">
      <c r="A33" s="4" t="s">
        <v>17</v>
      </c>
      <c r="B33" s="15">
        <v>292</v>
      </c>
      <c r="C33" s="49">
        <v>1.6652409466780724</v>
      </c>
      <c r="D33" s="15">
        <v>2060</v>
      </c>
      <c r="E33" s="49">
        <v>11.747932706016538</v>
      </c>
      <c r="F33" s="15">
        <v>6101</v>
      </c>
      <c r="G33" s="49">
        <v>34.793270601653838</v>
      </c>
      <c r="H33" s="15">
        <v>9089</v>
      </c>
      <c r="I33" s="49">
        <v>51.833475905332193</v>
      </c>
      <c r="J33" s="51">
        <v>10</v>
      </c>
      <c r="K33" s="47">
        <v>17552</v>
      </c>
    </row>
    <row r="35" spans="1:11" x14ac:dyDescent="0.25">
      <c r="A35" t="s">
        <v>1699</v>
      </c>
      <c r="C35" s="6"/>
      <c r="D35"/>
      <c r="E35" s="6"/>
      <c r="F35" s="6"/>
      <c r="G35"/>
      <c r="H35"/>
      <c r="I35"/>
      <c r="J35"/>
    </row>
  </sheetData>
  <autoFilter ref="A2:K2" xr:uid="{DD45CAB2-F3D3-4B82-8E5E-97AD694A3446}"/>
  <pageMargins left="0.7" right="0.7" top="0.75" bottom="0.75" header="0.3" footer="0.3"/>
  <pageSetup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65ED9-17CF-4813-8DA5-8C1C067AD62F}">
  <dimension ref="A1:I35"/>
  <sheetViews>
    <sheetView workbookViewId="0">
      <selection activeCell="A36" sqref="A36"/>
    </sheetView>
  </sheetViews>
  <sheetFormatPr defaultRowHeight="15" x14ac:dyDescent="0.25"/>
  <cols>
    <col min="1" max="1" width="57.42578125" customWidth="1"/>
    <col min="2" max="2" width="15.7109375" style="6" customWidth="1"/>
    <col min="3" max="3" width="13.7109375" style="46" customWidth="1"/>
    <col min="4" max="4" width="18.7109375" style="6" customWidth="1"/>
    <col min="5" max="5" width="13.7109375" style="46" customWidth="1"/>
    <col min="6" max="6" width="15.7109375" customWidth="1"/>
    <col min="7" max="7" width="13.7109375" style="7" customWidth="1"/>
    <col min="8" max="8" width="13.7109375" style="6" customWidth="1"/>
    <col min="9" max="9" width="13.7109375" customWidth="1"/>
  </cols>
  <sheetData>
    <row r="1" spans="1:9" ht="18.75" x14ac:dyDescent="0.3">
      <c r="A1" s="63" t="s">
        <v>1669</v>
      </c>
      <c r="C1" s="6"/>
      <c r="D1"/>
      <c r="E1"/>
      <c r="G1"/>
      <c r="H1"/>
    </row>
    <row r="2" spans="1:9" s="2" customFormat="1" ht="67.5" customHeight="1" x14ac:dyDescent="0.25">
      <c r="A2" s="64" t="s">
        <v>215</v>
      </c>
      <c r="B2" s="68" t="s">
        <v>1551</v>
      </c>
      <c r="C2" s="78" t="s">
        <v>216</v>
      </c>
      <c r="D2" s="68" t="s">
        <v>187</v>
      </c>
      <c r="E2" s="78" t="s">
        <v>1598</v>
      </c>
      <c r="F2" s="70" t="s">
        <v>186</v>
      </c>
      <c r="G2" s="78" t="s">
        <v>1623</v>
      </c>
      <c r="H2" s="77" t="s">
        <v>1552</v>
      </c>
      <c r="I2" s="64" t="s">
        <v>1599</v>
      </c>
    </row>
    <row r="3" spans="1:9" x14ac:dyDescent="0.25">
      <c r="A3" s="3" t="s">
        <v>2213</v>
      </c>
      <c r="B3" s="129" t="s">
        <v>2210</v>
      </c>
      <c r="C3" s="132" t="s">
        <v>2210</v>
      </c>
      <c r="D3" s="13">
        <v>78</v>
      </c>
      <c r="E3" s="48">
        <v>7.8708375378405648</v>
      </c>
      <c r="F3" s="8">
        <v>903</v>
      </c>
      <c r="G3" s="24">
        <v>91.120080726538859</v>
      </c>
      <c r="H3" s="130" t="s">
        <v>2210</v>
      </c>
      <c r="I3" s="40">
        <v>992</v>
      </c>
    </row>
    <row r="4" spans="1:9" x14ac:dyDescent="0.25">
      <c r="A4" s="3" t="s">
        <v>2239</v>
      </c>
      <c r="B4" s="13">
        <v>49</v>
      </c>
      <c r="C4" s="48">
        <v>1.9029126213592233</v>
      </c>
      <c r="D4" s="13">
        <v>256</v>
      </c>
      <c r="E4" s="48">
        <v>9.9417475728155349</v>
      </c>
      <c r="F4" s="8">
        <v>2270</v>
      </c>
      <c r="G4" s="24">
        <v>88.155339805825236</v>
      </c>
      <c r="H4" s="50">
        <v>0</v>
      </c>
      <c r="I4" s="14">
        <v>2575</v>
      </c>
    </row>
    <row r="5" spans="1:9" x14ac:dyDescent="0.25">
      <c r="A5" s="3" t="s">
        <v>2214</v>
      </c>
      <c r="B5" s="129" t="s">
        <v>2210</v>
      </c>
      <c r="C5" s="132" t="s">
        <v>2210</v>
      </c>
      <c r="D5" s="13">
        <v>288</v>
      </c>
      <c r="E5" s="48">
        <v>10.698365527488855</v>
      </c>
      <c r="F5" s="8">
        <v>2328</v>
      </c>
      <c r="G5" s="24">
        <v>86.478454680534924</v>
      </c>
      <c r="H5" s="130" t="s">
        <v>2210</v>
      </c>
      <c r="I5" s="14">
        <v>2693</v>
      </c>
    </row>
    <row r="6" spans="1:9" x14ac:dyDescent="0.25">
      <c r="A6" s="3" t="s">
        <v>2215</v>
      </c>
      <c r="B6" s="13">
        <v>0</v>
      </c>
      <c r="C6" s="48">
        <v>0</v>
      </c>
      <c r="D6" s="13">
        <v>9</v>
      </c>
      <c r="E6" s="132" t="s">
        <v>2210</v>
      </c>
      <c r="F6" s="8">
        <v>182</v>
      </c>
      <c r="G6" s="24">
        <v>95.287958115183244</v>
      </c>
      <c r="H6" s="50">
        <v>0</v>
      </c>
      <c r="I6" s="14">
        <v>191</v>
      </c>
    </row>
    <row r="7" spans="1:9" x14ac:dyDescent="0.25">
      <c r="A7" s="3" t="s">
        <v>2240</v>
      </c>
      <c r="B7" s="13">
        <v>0</v>
      </c>
      <c r="C7" s="48">
        <v>0</v>
      </c>
      <c r="D7" s="13">
        <v>0</v>
      </c>
      <c r="E7" s="48">
        <v>0</v>
      </c>
      <c r="F7" s="116" t="s">
        <v>2210</v>
      </c>
      <c r="G7" s="119" t="s">
        <v>2210</v>
      </c>
      <c r="H7" s="50">
        <v>0</v>
      </c>
      <c r="I7" s="133" t="s">
        <v>2210</v>
      </c>
    </row>
    <row r="8" spans="1:9" x14ac:dyDescent="0.25">
      <c r="A8" s="3" t="s">
        <v>2216</v>
      </c>
      <c r="B8" s="13">
        <v>0</v>
      </c>
      <c r="C8" s="48">
        <v>0</v>
      </c>
      <c r="D8" s="13">
        <v>15</v>
      </c>
      <c r="E8" s="48">
        <v>7.389162561576355</v>
      </c>
      <c r="F8" s="8">
        <v>188</v>
      </c>
      <c r="G8" s="24">
        <v>92.610837438423644</v>
      </c>
      <c r="H8" s="50">
        <v>0</v>
      </c>
      <c r="I8" s="14">
        <v>203</v>
      </c>
    </row>
    <row r="9" spans="1:9" x14ac:dyDescent="0.25">
      <c r="A9" s="3" t="s">
        <v>2217</v>
      </c>
      <c r="B9" s="13">
        <v>0</v>
      </c>
      <c r="C9" s="48">
        <v>0</v>
      </c>
      <c r="D9" s="13">
        <v>13</v>
      </c>
      <c r="E9" s="48">
        <v>3.8922155688622757</v>
      </c>
      <c r="F9" s="8">
        <v>321</v>
      </c>
      <c r="G9" s="24">
        <v>96.107784431137716</v>
      </c>
      <c r="H9" s="50">
        <v>0</v>
      </c>
      <c r="I9" s="14">
        <v>334</v>
      </c>
    </row>
    <row r="10" spans="1:9" x14ac:dyDescent="0.25">
      <c r="A10" s="3" t="s">
        <v>2218</v>
      </c>
      <c r="B10" s="129" t="s">
        <v>2210</v>
      </c>
      <c r="C10" s="132" t="s">
        <v>2210</v>
      </c>
      <c r="D10" s="13">
        <v>18</v>
      </c>
      <c r="E10" s="48">
        <v>9.3264248704663206</v>
      </c>
      <c r="F10" s="8">
        <v>174</v>
      </c>
      <c r="G10" s="24">
        <v>90.155440414507765</v>
      </c>
      <c r="H10" s="130" t="s">
        <v>2210</v>
      </c>
      <c r="I10" s="14">
        <v>193</v>
      </c>
    </row>
    <row r="11" spans="1:9" x14ac:dyDescent="0.25">
      <c r="A11" s="3" t="s">
        <v>2219</v>
      </c>
      <c r="B11" s="129" t="s">
        <v>2210</v>
      </c>
      <c r="C11" s="132" t="s">
        <v>2210</v>
      </c>
      <c r="D11" s="13">
        <v>30</v>
      </c>
      <c r="E11" s="48">
        <v>3.7641154328732744</v>
      </c>
      <c r="F11" s="8">
        <v>765</v>
      </c>
      <c r="G11" s="24">
        <v>95.98494353826851</v>
      </c>
      <c r="H11" s="130" t="s">
        <v>2210</v>
      </c>
      <c r="I11" s="14">
        <v>797</v>
      </c>
    </row>
    <row r="12" spans="1:9" x14ac:dyDescent="0.25">
      <c r="A12" s="3" t="s">
        <v>2220</v>
      </c>
      <c r="B12" s="13">
        <v>0</v>
      </c>
      <c r="C12" s="48">
        <v>0</v>
      </c>
      <c r="D12" s="13">
        <v>0</v>
      </c>
      <c r="E12" s="48">
        <v>0</v>
      </c>
      <c r="F12" s="116" t="s">
        <v>2210</v>
      </c>
      <c r="G12" s="119" t="s">
        <v>2210</v>
      </c>
      <c r="H12" s="50">
        <v>0</v>
      </c>
      <c r="I12" s="133" t="s">
        <v>2210</v>
      </c>
    </row>
    <row r="13" spans="1:9" x14ac:dyDescent="0.25">
      <c r="A13" s="3" t="s">
        <v>2221</v>
      </c>
      <c r="B13" s="13">
        <v>0</v>
      </c>
      <c r="C13" s="48">
        <v>0</v>
      </c>
      <c r="D13" s="13">
        <v>0</v>
      </c>
      <c r="E13" s="48">
        <v>0</v>
      </c>
      <c r="F13" s="116" t="s">
        <v>2210</v>
      </c>
      <c r="G13" s="119" t="s">
        <v>2210</v>
      </c>
      <c r="H13" s="50">
        <v>0</v>
      </c>
      <c r="I13" s="133" t="s">
        <v>2210</v>
      </c>
    </row>
    <row r="14" spans="1:9" x14ac:dyDescent="0.25">
      <c r="A14" s="3" t="s">
        <v>2222</v>
      </c>
      <c r="B14" s="129" t="s">
        <v>2210</v>
      </c>
      <c r="C14" s="132" t="s">
        <v>2210</v>
      </c>
      <c r="D14" s="13">
        <v>91</v>
      </c>
      <c r="E14" s="48">
        <v>9.1826437941473262</v>
      </c>
      <c r="F14" s="8">
        <v>896</v>
      </c>
      <c r="G14" s="24">
        <v>90.413723511604445</v>
      </c>
      <c r="H14" s="130" t="s">
        <v>2210</v>
      </c>
      <c r="I14" s="14">
        <v>991</v>
      </c>
    </row>
    <row r="15" spans="1:9" x14ac:dyDescent="0.25">
      <c r="A15" s="3" t="s">
        <v>2223</v>
      </c>
      <c r="B15" s="129" t="s">
        <v>2210</v>
      </c>
      <c r="C15" s="132" t="s">
        <v>2210</v>
      </c>
      <c r="D15" s="13">
        <v>43</v>
      </c>
      <c r="E15" s="48">
        <v>5.94744121715076</v>
      </c>
      <c r="F15" s="8">
        <v>678</v>
      </c>
      <c r="G15" s="24">
        <v>93.7759336099585</v>
      </c>
      <c r="H15" s="130" t="s">
        <v>2210</v>
      </c>
      <c r="I15" s="14">
        <v>723</v>
      </c>
    </row>
    <row r="16" spans="1:9" x14ac:dyDescent="0.25">
      <c r="A16" s="3" t="s">
        <v>2224</v>
      </c>
      <c r="B16" s="13">
        <v>0</v>
      </c>
      <c r="C16" s="48">
        <v>0</v>
      </c>
      <c r="D16" s="13">
        <v>11</v>
      </c>
      <c r="E16" s="48">
        <v>3.481012658227848</v>
      </c>
      <c r="F16" s="8">
        <v>305</v>
      </c>
      <c r="G16" s="24">
        <v>96.51898734177216</v>
      </c>
      <c r="H16" s="50">
        <v>0</v>
      </c>
      <c r="I16" s="14">
        <v>316</v>
      </c>
    </row>
    <row r="17" spans="1:9" x14ac:dyDescent="0.25">
      <c r="A17" s="3" t="s">
        <v>2225</v>
      </c>
      <c r="B17" s="13">
        <v>0</v>
      </c>
      <c r="C17" s="48">
        <v>0</v>
      </c>
      <c r="D17" s="129" t="s">
        <v>2210</v>
      </c>
      <c r="E17" s="132" t="s">
        <v>2210</v>
      </c>
      <c r="F17" s="116" t="s">
        <v>2210</v>
      </c>
      <c r="G17" s="119" t="s">
        <v>2210</v>
      </c>
      <c r="H17" s="50">
        <v>0</v>
      </c>
      <c r="I17" s="133" t="s">
        <v>2210</v>
      </c>
    </row>
    <row r="18" spans="1:9" x14ac:dyDescent="0.25">
      <c r="A18" s="3" t="s">
        <v>2226</v>
      </c>
      <c r="B18" s="13">
        <v>0</v>
      </c>
      <c r="C18" s="48">
        <v>0</v>
      </c>
      <c r="D18" s="13">
        <v>0</v>
      </c>
      <c r="E18" s="48">
        <v>0</v>
      </c>
      <c r="F18" s="116" t="s">
        <v>2210</v>
      </c>
      <c r="G18" s="119" t="s">
        <v>2210</v>
      </c>
      <c r="H18" s="50">
        <v>0</v>
      </c>
      <c r="I18" s="133" t="s">
        <v>2210</v>
      </c>
    </row>
    <row r="19" spans="1:9" x14ac:dyDescent="0.25">
      <c r="A19" s="3" t="s">
        <v>2227</v>
      </c>
      <c r="B19" s="13">
        <v>0</v>
      </c>
      <c r="C19" s="48">
        <v>0</v>
      </c>
      <c r="D19" s="13">
        <v>15</v>
      </c>
      <c r="E19" s="48">
        <v>4.2735042735042734</v>
      </c>
      <c r="F19" s="8">
        <v>336</v>
      </c>
      <c r="G19" s="24">
        <v>95.726495726495727</v>
      </c>
      <c r="H19" s="50">
        <v>0</v>
      </c>
      <c r="I19" s="14">
        <v>351</v>
      </c>
    </row>
    <row r="20" spans="1:9" x14ac:dyDescent="0.25">
      <c r="A20" s="3" t="s">
        <v>2228</v>
      </c>
      <c r="B20" s="13">
        <v>0</v>
      </c>
      <c r="C20" s="48">
        <v>0</v>
      </c>
      <c r="D20" s="13">
        <v>6</v>
      </c>
      <c r="E20" s="132" t="s">
        <v>2210</v>
      </c>
      <c r="F20" s="8">
        <v>109</v>
      </c>
      <c r="G20" s="24">
        <v>94.782608695652172</v>
      </c>
      <c r="H20" s="50">
        <v>0</v>
      </c>
      <c r="I20" s="14">
        <v>115</v>
      </c>
    </row>
    <row r="21" spans="1:9" x14ac:dyDescent="0.25">
      <c r="A21" s="3" t="s">
        <v>2229</v>
      </c>
      <c r="B21" s="13">
        <v>0</v>
      </c>
      <c r="C21" s="48">
        <v>0</v>
      </c>
      <c r="D21" s="13">
        <v>0</v>
      </c>
      <c r="E21" s="48">
        <v>0</v>
      </c>
      <c r="F21" s="116" t="s">
        <v>2210</v>
      </c>
      <c r="G21" s="119" t="s">
        <v>2210</v>
      </c>
      <c r="H21" s="50">
        <v>0</v>
      </c>
      <c r="I21" s="133" t="s">
        <v>2210</v>
      </c>
    </row>
    <row r="22" spans="1:9" x14ac:dyDescent="0.25">
      <c r="A22" s="3" t="s">
        <v>2230</v>
      </c>
      <c r="B22" s="13">
        <v>0</v>
      </c>
      <c r="C22" s="48">
        <v>0</v>
      </c>
      <c r="D22" s="129" t="s">
        <v>2210</v>
      </c>
      <c r="E22" s="132" t="s">
        <v>2210</v>
      </c>
      <c r="F22" s="116" t="s">
        <v>2210</v>
      </c>
      <c r="G22" s="119" t="s">
        <v>2210</v>
      </c>
      <c r="H22" s="50">
        <v>0</v>
      </c>
      <c r="I22" s="133" t="s">
        <v>2210</v>
      </c>
    </row>
    <row r="23" spans="1:9" x14ac:dyDescent="0.25">
      <c r="A23" s="3" t="s">
        <v>2231</v>
      </c>
      <c r="B23" s="13">
        <v>7</v>
      </c>
      <c r="C23" s="132" t="s">
        <v>2210</v>
      </c>
      <c r="D23" s="13">
        <v>81</v>
      </c>
      <c r="E23" s="48">
        <v>9.597156398104266</v>
      </c>
      <c r="F23" s="8">
        <v>756</v>
      </c>
      <c r="G23" s="24">
        <v>89.573459715639814</v>
      </c>
      <c r="H23" s="50">
        <v>0</v>
      </c>
      <c r="I23" s="14">
        <v>844</v>
      </c>
    </row>
    <row r="24" spans="1:9" x14ac:dyDescent="0.25">
      <c r="A24" s="3" t="s">
        <v>2232</v>
      </c>
      <c r="B24" s="129" t="s">
        <v>2210</v>
      </c>
      <c r="C24" s="132" t="s">
        <v>2210</v>
      </c>
      <c r="D24" s="13">
        <v>28</v>
      </c>
      <c r="E24" s="48">
        <v>3.6793692509855451</v>
      </c>
      <c r="F24" s="8">
        <v>730</v>
      </c>
      <c r="G24" s="24">
        <v>95.926412614980293</v>
      </c>
      <c r="H24" s="130" t="s">
        <v>2210</v>
      </c>
      <c r="I24" s="14">
        <v>761</v>
      </c>
    </row>
    <row r="25" spans="1:9" x14ac:dyDescent="0.25">
      <c r="A25" s="3" t="s">
        <v>2233</v>
      </c>
      <c r="B25" s="129" t="s">
        <v>2210</v>
      </c>
      <c r="C25" s="132" t="s">
        <v>2210</v>
      </c>
      <c r="D25" s="129" t="s">
        <v>2210</v>
      </c>
      <c r="E25" s="132" t="s">
        <v>2210</v>
      </c>
      <c r="F25" s="8">
        <v>153</v>
      </c>
      <c r="G25" s="24">
        <v>98.076923076923066</v>
      </c>
      <c r="H25" s="50">
        <v>0</v>
      </c>
      <c r="I25" s="14">
        <v>156</v>
      </c>
    </row>
    <row r="26" spans="1:9" x14ac:dyDescent="0.25">
      <c r="A26" s="3" t="s">
        <v>2234</v>
      </c>
      <c r="B26" s="129" t="s">
        <v>2210</v>
      </c>
      <c r="C26" s="132" t="s">
        <v>2210</v>
      </c>
      <c r="D26" s="13">
        <v>21</v>
      </c>
      <c r="E26" s="48">
        <v>4.3568464730290453</v>
      </c>
      <c r="F26" s="8">
        <v>458</v>
      </c>
      <c r="G26" s="24">
        <v>95.020746887966794</v>
      </c>
      <c r="H26" s="130" t="s">
        <v>2210</v>
      </c>
      <c r="I26" s="14">
        <v>482</v>
      </c>
    </row>
    <row r="27" spans="1:9" x14ac:dyDescent="0.25">
      <c r="A27" s="3" t="s">
        <v>2235</v>
      </c>
      <c r="B27" s="13">
        <v>0</v>
      </c>
      <c r="C27" s="48">
        <v>0</v>
      </c>
      <c r="D27" s="13">
        <v>0</v>
      </c>
      <c r="E27" s="48">
        <v>0</v>
      </c>
      <c r="F27" s="116" t="s">
        <v>2210</v>
      </c>
      <c r="G27" s="119" t="s">
        <v>2210</v>
      </c>
      <c r="H27" s="50">
        <v>0</v>
      </c>
      <c r="I27" s="133" t="s">
        <v>2210</v>
      </c>
    </row>
    <row r="28" spans="1:9" x14ac:dyDescent="0.25">
      <c r="A28" s="3" t="s">
        <v>2236</v>
      </c>
      <c r="B28" s="129" t="s">
        <v>2210</v>
      </c>
      <c r="C28" s="132" t="s">
        <v>2210</v>
      </c>
      <c r="D28" s="13">
        <v>54</v>
      </c>
      <c r="E28" s="48">
        <v>5.9734513274336285</v>
      </c>
      <c r="F28" s="8">
        <v>849</v>
      </c>
      <c r="G28" s="24">
        <v>93.915929203539832</v>
      </c>
      <c r="H28" s="130" t="s">
        <v>2210</v>
      </c>
      <c r="I28" s="14">
        <v>904</v>
      </c>
    </row>
    <row r="29" spans="1:9" x14ac:dyDescent="0.25">
      <c r="A29" s="3" t="s">
        <v>2237</v>
      </c>
      <c r="B29" s="129" t="s">
        <v>2210</v>
      </c>
      <c r="C29" s="132" t="s">
        <v>2210</v>
      </c>
      <c r="D29" s="13">
        <v>353</v>
      </c>
      <c r="E29" s="48">
        <v>13.724727838258167</v>
      </c>
      <c r="F29" s="8">
        <v>2109</v>
      </c>
      <c r="G29" s="24">
        <v>81.998444790046648</v>
      </c>
      <c r="H29" s="130" t="s">
        <v>2210</v>
      </c>
      <c r="I29" s="14">
        <v>2573</v>
      </c>
    </row>
    <row r="30" spans="1:9" x14ac:dyDescent="0.25">
      <c r="A30" s="3" t="s">
        <v>2238</v>
      </c>
      <c r="B30" s="129" t="s">
        <v>2210</v>
      </c>
      <c r="C30" s="132" t="s">
        <v>2210</v>
      </c>
      <c r="D30" s="13">
        <v>79</v>
      </c>
      <c r="E30" s="48">
        <v>7.1235347159603251</v>
      </c>
      <c r="F30" s="8">
        <v>1028</v>
      </c>
      <c r="G30" s="24">
        <v>92.696122633002716</v>
      </c>
      <c r="H30" s="130" t="s">
        <v>2210</v>
      </c>
      <c r="I30" s="14">
        <v>1109</v>
      </c>
    </row>
    <row r="31" spans="1:9" x14ac:dyDescent="0.25">
      <c r="A31" s="3" t="s">
        <v>172</v>
      </c>
      <c r="B31" s="13">
        <v>0</v>
      </c>
      <c r="C31" s="48">
        <v>0</v>
      </c>
      <c r="D31" s="129" t="s">
        <v>2210</v>
      </c>
      <c r="E31" s="132" t="s">
        <v>2210</v>
      </c>
      <c r="F31" s="8">
        <v>224</v>
      </c>
      <c r="G31" s="24">
        <v>96.137339055793987</v>
      </c>
      <c r="H31" s="130" t="s">
        <v>2210</v>
      </c>
      <c r="I31" s="14">
        <v>235</v>
      </c>
    </row>
    <row r="32" spans="1:9" x14ac:dyDescent="0.25">
      <c r="A32" s="3" t="s">
        <v>114</v>
      </c>
      <c r="B32" s="13">
        <v>0</v>
      </c>
      <c r="C32" s="48"/>
      <c r="D32" s="13">
        <v>0</v>
      </c>
      <c r="E32" s="48"/>
      <c r="F32" s="8">
        <v>0</v>
      </c>
      <c r="G32" s="24"/>
      <c r="H32" s="130" t="s">
        <v>2210</v>
      </c>
      <c r="I32" s="133" t="s">
        <v>2210</v>
      </c>
    </row>
    <row r="33" spans="1:9" s="18" customFormat="1" x14ac:dyDescent="0.25">
      <c r="A33" s="4" t="s">
        <v>17</v>
      </c>
      <c r="B33" s="15">
        <v>271</v>
      </c>
      <c r="C33" s="49">
        <v>1.5445996010259333</v>
      </c>
      <c r="D33" s="15">
        <v>1502</v>
      </c>
      <c r="E33" s="49">
        <v>8.560843545169563</v>
      </c>
      <c r="F33" s="15">
        <v>15772</v>
      </c>
      <c r="G33" s="49">
        <v>89.894556853804502</v>
      </c>
      <c r="H33" s="51">
        <v>7</v>
      </c>
      <c r="I33" s="47">
        <v>17552</v>
      </c>
    </row>
    <row r="35" spans="1:9" x14ac:dyDescent="0.25">
      <c r="A35" t="s">
        <v>1699</v>
      </c>
      <c r="C35" s="6"/>
      <c r="D35"/>
      <c r="E35" s="6"/>
      <c r="F35" s="6"/>
      <c r="G35"/>
      <c r="H35"/>
    </row>
  </sheetData>
  <autoFilter ref="A2:I2" xr:uid="{DD45CAB2-F3D3-4B82-8E5E-97AD694A3446}"/>
  <pageMargins left="0.7" right="0.7" top="0.75" bottom="0.75" header="0.3" footer="0.3"/>
  <pageSetup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93DF7-4EDA-4ADD-8E23-4E220F4F1AE2}">
  <dimension ref="A1:K36"/>
  <sheetViews>
    <sheetView workbookViewId="0">
      <selection activeCell="A37" sqref="A37"/>
    </sheetView>
  </sheetViews>
  <sheetFormatPr defaultRowHeight="15" x14ac:dyDescent="0.25"/>
  <cols>
    <col min="1" max="1" width="57.42578125" customWidth="1"/>
    <col min="2" max="2" width="13.7109375" style="6" customWidth="1"/>
    <col min="3" max="3" width="13.7109375" style="46" customWidth="1"/>
    <col min="4" max="4" width="13.7109375" style="6" customWidth="1"/>
    <col min="5" max="5" width="13.7109375" style="46" customWidth="1"/>
    <col min="6" max="6" width="13.7109375" customWidth="1"/>
    <col min="7" max="7" width="13.7109375" style="7" customWidth="1"/>
    <col min="8" max="8" width="13.7109375" style="6" customWidth="1"/>
    <col min="9" max="9" width="13.7109375" style="46" customWidth="1"/>
    <col min="10" max="10" width="13.7109375" style="6" customWidth="1"/>
    <col min="11" max="11" width="13.7109375" customWidth="1"/>
  </cols>
  <sheetData>
    <row r="1" spans="1:11" ht="18.75" x14ac:dyDescent="0.3">
      <c r="A1" s="63" t="s">
        <v>1670</v>
      </c>
      <c r="C1" s="6"/>
      <c r="D1"/>
      <c r="E1"/>
      <c r="G1"/>
      <c r="H1"/>
      <c r="I1"/>
      <c r="J1"/>
    </row>
    <row r="2" spans="1:11" s="2" customFormat="1" ht="51.75" customHeight="1" x14ac:dyDescent="0.25">
      <c r="A2" s="64" t="s">
        <v>215</v>
      </c>
      <c r="B2" s="68" t="s">
        <v>205</v>
      </c>
      <c r="C2" s="78" t="s">
        <v>216</v>
      </c>
      <c r="D2" s="68" t="s">
        <v>208</v>
      </c>
      <c r="E2" s="78" t="s">
        <v>1598</v>
      </c>
      <c r="F2" s="70" t="s">
        <v>207</v>
      </c>
      <c r="G2" s="79" t="s">
        <v>1623</v>
      </c>
      <c r="H2" s="68" t="s">
        <v>206</v>
      </c>
      <c r="I2" s="78" t="s">
        <v>1624</v>
      </c>
      <c r="J2" s="77" t="s">
        <v>1553</v>
      </c>
      <c r="K2" s="64" t="s">
        <v>1599</v>
      </c>
    </row>
    <row r="3" spans="1:11" x14ac:dyDescent="0.25">
      <c r="A3" s="3" t="s">
        <v>2213</v>
      </c>
      <c r="B3" s="13">
        <v>623</v>
      </c>
      <c r="C3" s="48">
        <v>62.865792129162458</v>
      </c>
      <c r="D3" s="129" t="s">
        <v>2210</v>
      </c>
      <c r="E3" s="132" t="s">
        <v>2210</v>
      </c>
      <c r="F3" s="8">
        <v>217</v>
      </c>
      <c r="G3" s="24">
        <v>21.897073662966701</v>
      </c>
      <c r="H3" s="13">
        <v>129</v>
      </c>
      <c r="I3" s="48">
        <v>13.017154389505551</v>
      </c>
      <c r="J3" s="130" t="s">
        <v>2210</v>
      </c>
      <c r="K3" s="40">
        <v>992</v>
      </c>
    </row>
    <row r="4" spans="1:11" x14ac:dyDescent="0.25">
      <c r="A4" s="3" t="s">
        <v>2239</v>
      </c>
      <c r="B4" s="13">
        <v>1563</v>
      </c>
      <c r="C4" s="48">
        <v>60.699029126213588</v>
      </c>
      <c r="D4" s="13">
        <v>42</v>
      </c>
      <c r="E4" s="48">
        <v>1.6310679611650485</v>
      </c>
      <c r="F4" s="8">
        <v>586</v>
      </c>
      <c r="G4" s="24">
        <v>22.757281553398059</v>
      </c>
      <c r="H4" s="13">
        <v>384</v>
      </c>
      <c r="I4" s="48">
        <v>14.912621359223301</v>
      </c>
      <c r="J4" s="50">
        <v>0</v>
      </c>
      <c r="K4" s="14">
        <v>2575</v>
      </c>
    </row>
    <row r="5" spans="1:11" x14ac:dyDescent="0.25">
      <c r="A5" s="3" t="s">
        <v>2214</v>
      </c>
      <c r="B5" s="13">
        <v>1668</v>
      </c>
      <c r="C5" s="48">
        <v>61.961367013372957</v>
      </c>
      <c r="D5" s="129" t="s">
        <v>2210</v>
      </c>
      <c r="E5" s="132" t="s">
        <v>2210</v>
      </c>
      <c r="F5" s="8">
        <v>593</v>
      </c>
      <c r="G5" s="24">
        <v>22.028231797919762</v>
      </c>
      <c r="H5" s="13">
        <v>406</v>
      </c>
      <c r="I5" s="48">
        <v>15.081723625557206</v>
      </c>
      <c r="J5" s="130" t="s">
        <v>2210</v>
      </c>
      <c r="K5" s="14">
        <v>2693</v>
      </c>
    </row>
    <row r="6" spans="1:11" x14ac:dyDescent="0.25">
      <c r="A6" s="3" t="s">
        <v>2215</v>
      </c>
      <c r="B6" s="13">
        <v>151</v>
      </c>
      <c r="C6" s="48">
        <v>79.057591623036643</v>
      </c>
      <c r="D6" s="129" t="s">
        <v>2210</v>
      </c>
      <c r="E6" s="132" t="s">
        <v>2210</v>
      </c>
      <c r="F6" s="8">
        <v>28</v>
      </c>
      <c r="G6" s="24">
        <v>14.659685863874344</v>
      </c>
      <c r="H6" s="13">
        <v>11</v>
      </c>
      <c r="I6" s="48">
        <v>5.7591623036649215</v>
      </c>
      <c r="J6" s="130" t="s">
        <v>2210</v>
      </c>
      <c r="K6" s="14">
        <v>191</v>
      </c>
    </row>
    <row r="7" spans="1:11" x14ac:dyDescent="0.25">
      <c r="A7" s="3" t="s">
        <v>2240</v>
      </c>
      <c r="B7" s="129" t="s">
        <v>2210</v>
      </c>
      <c r="C7" s="132" t="s">
        <v>2210</v>
      </c>
      <c r="D7" s="13">
        <v>0</v>
      </c>
      <c r="E7" s="48">
        <v>0</v>
      </c>
      <c r="F7" s="8">
        <v>0</v>
      </c>
      <c r="G7" s="24">
        <v>0</v>
      </c>
      <c r="H7" s="13">
        <v>0</v>
      </c>
      <c r="I7" s="48">
        <v>0</v>
      </c>
      <c r="J7" s="50">
        <v>0</v>
      </c>
      <c r="K7" s="133" t="s">
        <v>2210</v>
      </c>
    </row>
    <row r="8" spans="1:11" x14ac:dyDescent="0.25">
      <c r="A8" s="3" t="s">
        <v>2216</v>
      </c>
      <c r="B8" s="13">
        <v>118</v>
      </c>
      <c r="C8" s="48">
        <v>58.128078817733986</v>
      </c>
      <c r="D8" s="13">
        <v>0</v>
      </c>
      <c r="E8" s="48">
        <v>0</v>
      </c>
      <c r="F8" s="8">
        <v>36</v>
      </c>
      <c r="G8" s="24">
        <v>17.733990147783253</v>
      </c>
      <c r="H8" s="13">
        <v>49</v>
      </c>
      <c r="I8" s="48">
        <v>24.137931034482758</v>
      </c>
      <c r="J8" s="50">
        <v>0</v>
      </c>
      <c r="K8" s="14">
        <v>203</v>
      </c>
    </row>
    <row r="9" spans="1:11" x14ac:dyDescent="0.25">
      <c r="A9" s="3" t="s">
        <v>2217</v>
      </c>
      <c r="B9" s="13">
        <v>234</v>
      </c>
      <c r="C9" s="48">
        <v>70.05988023952095</v>
      </c>
      <c r="D9" s="13">
        <v>5</v>
      </c>
      <c r="E9" s="132" t="s">
        <v>2210</v>
      </c>
      <c r="F9" s="8">
        <v>64</v>
      </c>
      <c r="G9" s="24">
        <v>19.161676646706589</v>
      </c>
      <c r="H9" s="13">
        <v>31</v>
      </c>
      <c r="I9" s="48">
        <v>9.2814371257485018</v>
      </c>
      <c r="J9" s="50">
        <v>0</v>
      </c>
      <c r="K9" s="14">
        <v>334</v>
      </c>
    </row>
    <row r="10" spans="1:11" x14ac:dyDescent="0.25">
      <c r="A10" s="3" t="s">
        <v>2218</v>
      </c>
      <c r="B10" s="13">
        <v>140</v>
      </c>
      <c r="C10" s="48">
        <v>72.538860103626945</v>
      </c>
      <c r="D10" s="13">
        <v>0</v>
      </c>
      <c r="E10" s="48">
        <v>0</v>
      </c>
      <c r="F10" s="8">
        <v>50</v>
      </c>
      <c r="G10" s="24">
        <v>25.906735751295333</v>
      </c>
      <c r="H10" s="129" t="s">
        <v>2210</v>
      </c>
      <c r="I10" s="132" t="s">
        <v>2210</v>
      </c>
      <c r="J10" s="130" t="s">
        <v>2210</v>
      </c>
      <c r="K10" s="14">
        <v>193</v>
      </c>
    </row>
    <row r="11" spans="1:11" x14ac:dyDescent="0.25">
      <c r="A11" s="3" t="s">
        <v>2219</v>
      </c>
      <c r="B11" s="13">
        <v>488</v>
      </c>
      <c r="C11" s="48">
        <v>61.229611041405278</v>
      </c>
      <c r="D11" s="13">
        <v>13</v>
      </c>
      <c r="E11" s="48">
        <v>1.6311166875784191</v>
      </c>
      <c r="F11" s="8">
        <v>208</v>
      </c>
      <c r="G11" s="24">
        <v>26.097867001254706</v>
      </c>
      <c r="H11" s="13">
        <v>88</v>
      </c>
      <c r="I11" s="48">
        <v>11.041405269761606</v>
      </c>
      <c r="J11" s="50">
        <v>0</v>
      </c>
      <c r="K11" s="14">
        <v>797</v>
      </c>
    </row>
    <row r="12" spans="1:11" x14ac:dyDescent="0.25">
      <c r="A12" s="3" t="s">
        <v>2220</v>
      </c>
      <c r="B12" s="13">
        <v>0</v>
      </c>
      <c r="C12" s="48">
        <v>0</v>
      </c>
      <c r="D12" s="129" t="s">
        <v>2210</v>
      </c>
      <c r="E12" s="132" t="s">
        <v>2210</v>
      </c>
      <c r="F12" s="8">
        <v>0</v>
      </c>
      <c r="G12" s="24">
        <v>0</v>
      </c>
      <c r="H12" s="13">
        <v>0</v>
      </c>
      <c r="I12" s="48">
        <v>0</v>
      </c>
      <c r="J12" s="50">
        <v>0</v>
      </c>
      <c r="K12" s="133" t="s">
        <v>2210</v>
      </c>
    </row>
    <row r="13" spans="1:11" x14ac:dyDescent="0.25">
      <c r="A13" s="3" t="s">
        <v>2221</v>
      </c>
      <c r="B13" s="129" t="s">
        <v>2210</v>
      </c>
      <c r="C13" s="132" t="s">
        <v>2210</v>
      </c>
      <c r="D13" s="13">
        <v>0</v>
      </c>
      <c r="E13" s="48">
        <v>0</v>
      </c>
      <c r="F13" s="8">
        <v>0</v>
      </c>
      <c r="G13" s="24">
        <v>0</v>
      </c>
      <c r="H13" s="13">
        <v>0</v>
      </c>
      <c r="I13" s="48">
        <v>0</v>
      </c>
      <c r="J13" s="50">
        <v>0</v>
      </c>
      <c r="K13" s="133" t="s">
        <v>2210</v>
      </c>
    </row>
    <row r="14" spans="1:11" x14ac:dyDescent="0.25">
      <c r="A14" s="3" t="s">
        <v>2222</v>
      </c>
      <c r="B14" s="13">
        <v>674</v>
      </c>
      <c r="C14" s="48">
        <v>68.012108980827449</v>
      </c>
      <c r="D14" s="13">
        <v>8</v>
      </c>
      <c r="E14" s="132" t="s">
        <v>2210</v>
      </c>
      <c r="F14" s="8">
        <v>182</v>
      </c>
      <c r="G14" s="24">
        <v>18.365287588294652</v>
      </c>
      <c r="H14" s="13">
        <v>127</v>
      </c>
      <c r="I14" s="48">
        <v>12.815338042381432</v>
      </c>
      <c r="J14" s="50">
        <v>0</v>
      </c>
      <c r="K14" s="14">
        <v>991</v>
      </c>
    </row>
    <row r="15" spans="1:11" x14ac:dyDescent="0.25">
      <c r="A15" s="3" t="s">
        <v>2223</v>
      </c>
      <c r="B15" s="13">
        <v>489</v>
      </c>
      <c r="C15" s="48">
        <v>67.634854771784234</v>
      </c>
      <c r="D15" s="13">
        <v>15</v>
      </c>
      <c r="E15" s="48">
        <v>2.0746887966804977</v>
      </c>
      <c r="F15" s="8">
        <v>128</v>
      </c>
      <c r="G15" s="24">
        <v>17.704011065006917</v>
      </c>
      <c r="H15" s="13">
        <v>91</v>
      </c>
      <c r="I15" s="48">
        <v>12.586445366528354</v>
      </c>
      <c r="J15" s="50">
        <v>0</v>
      </c>
      <c r="K15" s="14">
        <v>723</v>
      </c>
    </row>
    <row r="16" spans="1:11" x14ac:dyDescent="0.25">
      <c r="A16" s="3" t="s">
        <v>2224</v>
      </c>
      <c r="B16" s="13">
        <v>201</v>
      </c>
      <c r="C16" s="48">
        <v>63.607594936708857</v>
      </c>
      <c r="D16" s="13">
        <v>10</v>
      </c>
      <c r="E16" s="132" t="s">
        <v>2210</v>
      </c>
      <c r="F16" s="8">
        <v>64</v>
      </c>
      <c r="G16" s="24">
        <v>20.253164556962027</v>
      </c>
      <c r="H16" s="13">
        <v>41</v>
      </c>
      <c r="I16" s="48">
        <v>12.974683544303797</v>
      </c>
      <c r="J16" s="50">
        <v>0</v>
      </c>
      <c r="K16" s="14">
        <v>316</v>
      </c>
    </row>
    <row r="17" spans="1:11" x14ac:dyDescent="0.25">
      <c r="A17" s="3" t="s">
        <v>2225</v>
      </c>
      <c r="B17" s="129" t="s">
        <v>2210</v>
      </c>
      <c r="C17" s="132" t="s">
        <v>2210</v>
      </c>
      <c r="D17" s="13">
        <v>0</v>
      </c>
      <c r="E17" s="48">
        <v>0</v>
      </c>
      <c r="F17" s="8">
        <v>0</v>
      </c>
      <c r="G17" s="24">
        <v>0</v>
      </c>
      <c r="H17" s="13">
        <v>0</v>
      </c>
      <c r="I17" s="48">
        <v>0</v>
      </c>
      <c r="J17" s="50">
        <v>0</v>
      </c>
      <c r="K17" s="133" t="s">
        <v>2210</v>
      </c>
    </row>
    <row r="18" spans="1:11" x14ac:dyDescent="0.25">
      <c r="A18" s="3" t="s">
        <v>2226</v>
      </c>
      <c r="B18" s="129" t="s">
        <v>2210</v>
      </c>
      <c r="C18" s="132" t="s">
        <v>2210</v>
      </c>
      <c r="D18" s="13">
        <v>0</v>
      </c>
      <c r="E18" s="48">
        <v>0</v>
      </c>
      <c r="F18" s="8">
        <v>0</v>
      </c>
      <c r="G18" s="24">
        <v>0</v>
      </c>
      <c r="H18" s="13">
        <v>0</v>
      </c>
      <c r="I18" s="48">
        <v>0</v>
      </c>
      <c r="J18" s="50">
        <v>0</v>
      </c>
      <c r="K18" s="133" t="s">
        <v>2210</v>
      </c>
    </row>
    <row r="19" spans="1:11" x14ac:dyDescent="0.25">
      <c r="A19" s="3" t="s">
        <v>2227</v>
      </c>
      <c r="B19" s="13">
        <v>263</v>
      </c>
      <c r="C19" s="48">
        <v>74.928774928774928</v>
      </c>
      <c r="D19" s="13">
        <v>6</v>
      </c>
      <c r="E19" s="132" t="s">
        <v>2210</v>
      </c>
      <c r="F19" s="8">
        <v>58</v>
      </c>
      <c r="G19" s="24">
        <v>16.524216524216524</v>
      </c>
      <c r="H19" s="13">
        <v>24</v>
      </c>
      <c r="I19" s="48">
        <v>6.8376068376068382</v>
      </c>
      <c r="J19" s="50">
        <v>0</v>
      </c>
      <c r="K19" s="14">
        <v>351</v>
      </c>
    </row>
    <row r="20" spans="1:11" x14ac:dyDescent="0.25">
      <c r="A20" s="3" t="s">
        <v>2228</v>
      </c>
      <c r="B20" s="13">
        <v>76</v>
      </c>
      <c r="C20" s="48">
        <v>66.086956521739125</v>
      </c>
      <c r="D20" s="129" t="s">
        <v>2210</v>
      </c>
      <c r="E20" s="132" t="s">
        <v>2210</v>
      </c>
      <c r="F20" s="8">
        <v>16</v>
      </c>
      <c r="G20" s="24">
        <v>13.913043478260869</v>
      </c>
      <c r="H20" s="13">
        <v>20</v>
      </c>
      <c r="I20" s="48">
        <v>17.391304347826086</v>
      </c>
      <c r="J20" s="130" t="s">
        <v>2210</v>
      </c>
      <c r="K20" s="14">
        <v>115</v>
      </c>
    </row>
    <row r="21" spans="1:11" x14ac:dyDescent="0.25">
      <c r="A21" s="3" t="s">
        <v>2229</v>
      </c>
      <c r="B21" s="129" t="s">
        <v>2210</v>
      </c>
      <c r="C21" s="132" t="s">
        <v>2210</v>
      </c>
      <c r="D21" s="13">
        <v>0</v>
      </c>
      <c r="E21" s="48">
        <v>0</v>
      </c>
      <c r="F21" s="8">
        <v>0</v>
      </c>
      <c r="G21" s="24">
        <v>0</v>
      </c>
      <c r="H21" s="13">
        <v>0</v>
      </c>
      <c r="I21" s="48">
        <v>0</v>
      </c>
      <c r="J21" s="50">
        <v>0</v>
      </c>
      <c r="K21" s="133" t="s">
        <v>2210</v>
      </c>
    </row>
    <row r="22" spans="1:11" x14ac:dyDescent="0.25">
      <c r="A22" s="3" t="s">
        <v>2230</v>
      </c>
      <c r="B22" s="129" t="s">
        <v>2210</v>
      </c>
      <c r="C22" s="132" t="s">
        <v>2210</v>
      </c>
      <c r="D22" s="13">
        <v>0</v>
      </c>
      <c r="E22" s="48">
        <v>0</v>
      </c>
      <c r="F22" s="8">
        <v>0</v>
      </c>
      <c r="G22" s="24">
        <v>0</v>
      </c>
      <c r="H22" s="129" t="s">
        <v>2210</v>
      </c>
      <c r="I22" s="132" t="s">
        <v>2210</v>
      </c>
      <c r="J22" s="50">
        <v>0</v>
      </c>
      <c r="K22" s="133" t="s">
        <v>2210</v>
      </c>
    </row>
    <row r="23" spans="1:11" x14ac:dyDescent="0.25">
      <c r="A23" s="3" t="s">
        <v>2231</v>
      </c>
      <c r="B23" s="13">
        <v>435</v>
      </c>
      <c r="C23" s="48">
        <v>51.540284360189567</v>
      </c>
      <c r="D23" s="13">
        <v>15</v>
      </c>
      <c r="E23" s="48">
        <v>1.7772511848341233</v>
      </c>
      <c r="F23" s="8">
        <v>241</v>
      </c>
      <c r="G23" s="24">
        <v>28.554502369668246</v>
      </c>
      <c r="H23" s="13">
        <v>153</v>
      </c>
      <c r="I23" s="48">
        <v>18.127962085308059</v>
      </c>
      <c r="J23" s="50">
        <v>0</v>
      </c>
      <c r="K23" s="14">
        <v>844</v>
      </c>
    </row>
    <row r="24" spans="1:11" x14ac:dyDescent="0.25">
      <c r="A24" s="3" t="s">
        <v>2232</v>
      </c>
      <c r="B24" s="13">
        <v>565</v>
      </c>
      <c r="C24" s="48">
        <v>74.244415243101187</v>
      </c>
      <c r="D24" s="13">
        <v>18</v>
      </c>
      <c r="E24" s="48">
        <v>2.3653088042049935</v>
      </c>
      <c r="F24" s="8">
        <v>115</v>
      </c>
      <c r="G24" s="24">
        <v>15.111695137976348</v>
      </c>
      <c r="H24" s="13">
        <v>63</v>
      </c>
      <c r="I24" s="48">
        <v>8.2785808147174773</v>
      </c>
      <c r="J24" s="50">
        <v>0</v>
      </c>
      <c r="K24" s="14">
        <v>761</v>
      </c>
    </row>
    <row r="25" spans="1:11" x14ac:dyDescent="0.25">
      <c r="A25" s="3" t="s">
        <v>2233</v>
      </c>
      <c r="B25" s="13">
        <v>116</v>
      </c>
      <c r="C25" s="48">
        <v>74.358974358974365</v>
      </c>
      <c r="D25" s="13">
        <v>0</v>
      </c>
      <c r="E25" s="48">
        <v>0</v>
      </c>
      <c r="F25" s="8">
        <v>29</v>
      </c>
      <c r="G25" s="24">
        <v>18.589743589743591</v>
      </c>
      <c r="H25" s="13">
        <v>11</v>
      </c>
      <c r="I25" s="48">
        <v>7.0512820512820511</v>
      </c>
      <c r="J25" s="50">
        <v>0</v>
      </c>
      <c r="K25" s="14">
        <v>156</v>
      </c>
    </row>
    <row r="26" spans="1:11" x14ac:dyDescent="0.25">
      <c r="A26" s="3" t="s">
        <v>2234</v>
      </c>
      <c r="B26" s="13">
        <v>289</v>
      </c>
      <c r="C26" s="48">
        <v>59.95850622406639</v>
      </c>
      <c r="D26" s="13">
        <v>14</v>
      </c>
      <c r="E26" s="48">
        <v>2.904564315352697</v>
      </c>
      <c r="F26" s="8">
        <v>104</v>
      </c>
      <c r="G26" s="24">
        <v>21.57676348547718</v>
      </c>
      <c r="H26" s="13">
        <v>75</v>
      </c>
      <c r="I26" s="48">
        <v>15.560165975103734</v>
      </c>
      <c r="J26" s="50">
        <v>0</v>
      </c>
      <c r="K26" s="14">
        <v>482</v>
      </c>
    </row>
    <row r="27" spans="1:11" x14ac:dyDescent="0.25">
      <c r="A27" s="3" t="s">
        <v>2235</v>
      </c>
      <c r="B27" s="129" t="s">
        <v>2210</v>
      </c>
      <c r="C27" s="132" t="s">
        <v>2210</v>
      </c>
      <c r="D27" s="13">
        <v>0</v>
      </c>
      <c r="E27" s="48">
        <v>0</v>
      </c>
      <c r="F27" s="8">
        <v>0</v>
      </c>
      <c r="G27" s="24">
        <v>0</v>
      </c>
      <c r="H27" s="13">
        <v>0</v>
      </c>
      <c r="I27" s="48">
        <v>0</v>
      </c>
      <c r="J27" s="50">
        <v>0</v>
      </c>
      <c r="K27" s="133" t="s">
        <v>2210</v>
      </c>
    </row>
    <row r="28" spans="1:11" x14ac:dyDescent="0.25">
      <c r="A28" s="3" t="s">
        <v>2236</v>
      </c>
      <c r="B28" s="13">
        <v>629</v>
      </c>
      <c r="C28" s="48">
        <v>69.579646017699119</v>
      </c>
      <c r="D28" s="13">
        <v>15</v>
      </c>
      <c r="E28" s="48">
        <v>1.6592920353982303</v>
      </c>
      <c r="F28" s="8">
        <v>151</v>
      </c>
      <c r="G28" s="24">
        <v>16.70353982300885</v>
      </c>
      <c r="H28" s="13">
        <v>109</v>
      </c>
      <c r="I28" s="48">
        <v>12.057522123893804</v>
      </c>
      <c r="J28" s="50">
        <v>0</v>
      </c>
      <c r="K28" s="14">
        <v>904</v>
      </c>
    </row>
    <row r="29" spans="1:11" x14ac:dyDescent="0.25">
      <c r="A29" s="3" t="s">
        <v>2237</v>
      </c>
      <c r="B29" s="13">
        <v>1510</v>
      </c>
      <c r="C29" s="48">
        <v>58.709175738724731</v>
      </c>
      <c r="D29" s="129" t="s">
        <v>2210</v>
      </c>
      <c r="E29" s="132" t="s">
        <v>2210</v>
      </c>
      <c r="F29" s="8">
        <v>634</v>
      </c>
      <c r="G29" s="24">
        <v>24.65007776049767</v>
      </c>
      <c r="H29" s="13">
        <v>351</v>
      </c>
      <c r="I29" s="48">
        <v>13.646967340590979</v>
      </c>
      <c r="J29" s="130" t="s">
        <v>2210</v>
      </c>
      <c r="K29" s="14">
        <v>2573</v>
      </c>
    </row>
    <row r="30" spans="1:11" x14ac:dyDescent="0.25">
      <c r="A30" s="3" t="s">
        <v>2238</v>
      </c>
      <c r="B30" s="13">
        <v>683</v>
      </c>
      <c r="C30" s="48">
        <v>61.587015329125336</v>
      </c>
      <c r="D30" s="13">
        <v>14</v>
      </c>
      <c r="E30" s="48">
        <v>1.2623985572587917</v>
      </c>
      <c r="F30" s="8">
        <v>240</v>
      </c>
      <c r="G30" s="24">
        <v>21.641118124436428</v>
      </c>
      <c r="H30" s="13">
        <v>172</v>
      </c>
      <c r="I30" s="48">
        <v>15.50946798917944</v>
      </c>
      <c r="J30" s="50">
        <v>0</v>
      </c>
      <c r="K30" s="14">
        <v>1109</v>
      </c>
    </row>
    <row r="31" spans="1:11" x14ac:dyDescent="0.25">
      <c r="A31" s="3" t="s">
        <v>172</v>
      </c>
      <c r="B31" s="13">
        <v>216</v>
      </c>
      <c r="C31" s="48">
        <v>91.914893617021278</v>
      </c>
      <c r="D31" s="13">
        <v>19</v>
      </c>
      <c r="E31" s="48">
        <v>8.085106382978724</v>
      </c>
      <c r="F31" s="8">
        <v>0</v>
      </c>
      <c r="G31" s="24">
        <v>0</v>
      </c>
      <c r="H31" s="13">
        <v>0</v>
      </c>
      <c r="I31" s="48">
        <v>0</v>
      </c>
      <c r="J31" s="50">
        <v>0</v>
      </c>
      <c r="K31" s="14">
        <v>235</v>
      </c>
    </row>
    <row r="32" spans="1:11" x14ac:dyDescent="0.25">
      <c r="A32" s="3" t="s">
        <v>114</v>
      </c>
      <c r="B32" s="13">
        <v>0</v>
      </c>
      <c r="C32" s="48">
        <v>0</v>
      </c>
      <c r="D32" s="13">
        <v>0</v>
      </c>
      <c r="E32" s="48">
        <v>0</v>
      </c>
      <c r="F32" s="8">
        <v>0</v>
      </c>
      <c r="G32" s="24">
        <v>0</v>
      </c>
      <c r="H32" s="13">
        <v>0</v>
      </c>
      <c r="I32" s="48">
        <v>0</v>
      </c>
      <c r="J32" s="130" t="s">
        <v>2210</v>
      </c>
      <c r="K32" s="133" t="s">
        <v>2210</v>
      </c>
    </row>
    <row r="33" spans="1:11" s="18" customFormat="1" x14ac:dyDescent="0.25">
      <c r="A33" s="4" t="s">
        <v>17</v>
      </c>
      <c r="B33" s="15">
        <v>11142</v>
      </c>
      <c r="C33" s="49">
        <v>63.498033851940505</v>
      </c>
      <c r="D33" s="15">
        <v>323</v>
      </c>
      <c r="E33" s="49">
        <v>1.8407705020801277</v>
      </c>
      <c r="F33" s="15">
        <v>3744</v>
      </c>
      <c r="G33" s="49">
        <v>21.336980680458197</v>
      </c>
      <c r="H33" s="15">
        <v>2338</v>
      </c>
      <c r="I33" s="49">
        <v>13.324214965521172</v>
      </c>
      <c r="J33" s="51">
        <v>5</v>
      </c>
      <c r="K33" s="47">
        <v>17552</v>
      </c>
    </row>
    <row r="35" spans="1:11" x14ac:dyDescent="0.25">
      <c r="A35" t="s">
        <v>2241</v>
      </c>
      <c r="D35"/>
      <c r="E35"/>
      <c r="G35"/>
      <c r="H35"/>
      <c r="I35"/>
      <c r="J35"/>
    </row>
    <row r="36" spans="1:11" x14ac:dyDescent="0.25">
      <c r="A36" t="s">
        <v>1699</v>
      </c>
      <c r="C36" s="6"/>
      <c r="D36"/>
      <c r="E36" s="6"/>
      <c r="F36" s="6"/>
      <c r="G36"/>
      <c r="H36"/>
      <c r="I36"/>
      <c r="J36"/>
    </row>
  </sheetData>
  <autoFilter ref="A2:K2" xr:uid="{DD45CAB2-F3D3-4B82-8E5E-97AD694A3446}"/>
  <pageMargins left="0.7" right="0.7" top="0.75" bottom="0.75" header="0.3" footer="0.3"/>
  <pageSetup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30AC7-9F63-4793-9C71-C11D8C303A2F}">
  <dimension ref="A1:F35"/>
  <sheetViews>
    <sheetView workbookViewId="0">
      <selection activeCell="A36" sqref="A36"/>
    </sheetView>
  </sheetViews>
  <sheetFormatPr defaultRowHeight="15" x14ac:dyDescent="0.25"/>
  <cols>
    <col min="1" max="1" width="57.42578125" customWidth="1"/>
    <col min="2" max="2" width="13.7109375" style="6" customWidth="1"/>
    <col min="3" max="3" width="13.7109375" style="46" customWidth="1"/>
  </cols>
  <sheetData>
    <row r="1" spans="1:3" ht="18.75" x14ac:dyDescent="0.3">
      <c r="A1" s="63" t="s">
        <v>1671</v>
      </c>
      <c r="C1" s="6"/>
    </row>
    <row r="2" spans="1:3" s="2" customFormat="1" ht="51.75" customHeight="1" x14ac:dyDescent="0.25">
      <c r="A2" s="64" t="s">
        <v>215</v>
      </c>
      <c r="B2" s="68" t="s">
        <v>217</v>
      </c>
      <c r="C2" s="80" t="s">
        <v>216</v>
      </c>
    </row>
    <row r="3" spans="1:3" x14ac:dyDescent="0.25">
      <c r="A3" s="3" t="s">
        <v>2213</v>
      </c>
      <c r="B3" s="13">
        <v>435</v>
      </c>
      <c r="C3" s="52">
        <v>43.850806451612904</v>
      </c>
    </row>
    <row r="4" spans="1:3" x14ac:dyDescent="0.25">
      <c r="A4" s="3" t="s">
        <v>2239</v>
      </c>
      <c r="B4" s="13">
        <v>994</v>
      </c>
      <c r="C4" s="52">
        <v>38.601941747572816</v>
      </c>
    </row>
    <row r="5" spans="1:3" x14ac:dyDescent="0.25">
      <c r="A5" s="3" t="s">
        <v>2214</v>
      </c>
      <c r="B5" s="13">
        <v>1843</v>
      </c>
      <c r="C5" s="52">
        <v>68.436687708874871</v>
      </c>
    </row>
    <row r="6" spans="1:3" x14ac:dyDescent="0.25">
      <c r="A6" s="3" t="s">
        <v>2215</v>
      </c>
      <c r="B6" s="13">
        <v>110</v>
      </c>
      <c r="C6" s="52">
        <v>57.591623036649217</v>
      </c>
    </row>
    <row r="7" spans="1:3" x14ac:dyDescent="0.25">
      <c r="A7" s="3" t="s">
        <v>2240</v>
      </c>
      <c r="B7" s="13">
        <v>0</v>
      </c>
      <c r="C7" s="52">
        <v>0</v>
      </c>
    </row>
    <row r="8" spans="1:3" x14ac:dyDescent="0.25">
      <c r="A8" s="3" t="s">
        <v>2216</v>
      </c>
      <c r="B8" s="13">
        <v>110</v>
      </c>
      <c r="C8" s="52">
        <v>54.187192118226605</v>
      </c>
    </row>
    <row r="9" spans="1:3" x14ac:dyDescent="0.25">
      <c r="A9" s="3" t="s">
        <v>2217</v>
      </c>
      <c r="B9" s="13">
        <v>171</v>
      </c>
      <c r="C9" s="52">
        <v>51.197604790419163</v>
      </c>
    </row>
    <row r="10" spans="1:3" x14ac:dyDescent="0.25">
      <c r="A10" s="3" t="s">
        <v>2218</v>
      </c>
      <c r="B10" s="13">
        <v>50</v>
      </c>
      <c r="C10" s="52">
        <v>25.906735751295333</v>
      </c>
    </row>
    <row r="11" spans="1:3" x14ac:dyDescent="0.25">
      <c r="A11" s="3" t="s">
        <v>2219</v>
      </c>
      <c r="B11" s="13">
        <v>368</v>
      </c>
      <c r="C11" s="52">
        <v>46.173149309912169</v>
      </c>
    </row>
    <row r="12" spans="1:3" x14ac:dyDescent="0.25">
      <c r="A12" s="3" t="s">
        <v>2220</v>
      </c>
      <c r="B12" s="13">
        <v>0</v>
      </c>
      <c r="C12" s="52">
        <v>0</v>
      </c>
    </row>
    <row r="13" spans="1:3" x14ac:dyDescent="0.25">
      <c r="A13" s="3" t="s">
        <v>2221</v>
      </c>
      <c r="B13" s="129" t="s">
        <v>2210</v>
      </c>
      <c r="C13" s="134" t="s">
        <v>2210</v>
      </c>
    </row>
    <row r="14" spans="1:3" x14ac:dyDescent="0.25">
      <c r="A14" s="3" t="s">
        <v>2222</v>
      </c>
      <c r="B14" s="13">
        <v>535</v>
      </c>
      <c r="C14" s="52">
        <v>53.985872855701309</v>
      </c>
    </row>
    <row r="15" spans="1:3" x14ac:dyDescent="0.25">
      <c r="A15" s="3" t="s">
        <v>2223</v>
      </c>
      <c r="B15" s="13">
        <v>515</v>
      </c>
      <c r="C15" s="52">
        <v>71.230982019363765</v>
      </c>
    </row>
    <row r="16" spans="1:3" x14ac:dyDescent="0.25">
      <c r="A16" s="3" t="s">
        <v>2224</v>
      </c>
      <c r="B16" s="13">
        <v>167</v>
      </c>
      <c r="C16" s="52">
        <v>52.848101265822791</v>
      </c>
    </row>
    <row r="17" spans="1:3" x14ac:dyDescent="0.25">
      <c r="A17" s="3" t="s">
        <v>2225</v>
      </c>
      <c r="B17" s="13">
        <v>0</v>
      </c>
      <c r="C17" s="52">
        <v>0</v>
      </c>
    </row>
    <row r="18" spans="1:3" x14ac:dyDescent="0.25">
      <c r="A18" s="3" t="s">
        <v>2226</v>
      </c>
      <c r="B18" s="13">
        <v>0</v>
      </c>
      <c r="C18" s="52">
        <v>0</v>
      </c>
    </row>
    <row r="19" spans="1:3" x14ac:dyDescent="0.25">
      <c r="A19" s="3" t="s">
        <v>2227</v>
      </c>
      <c r="B19" s="13">
        <v>191</v>
      </c>
      <c r="C19" s="52">
        <v>54.415954415954417</v>
      </c>
    </row>
    <row r="20" spans="1:3" x14ac:dyDescent="0.25">
      <c r="A20" s="3" t="s">
        <v>2228</v>
      </c>
      <c r="B20" s="13">
        <v>58</v>
      </c>
      <c r="C20" s="52">
        <v>50.434782608695649</v>
      </c>
    </row>
    <row r="21" spans="1:3" x14ac:dyDescent="0.25">
      <c r="A21" s="3" t="s">
        <v>2229</v>
      </c>
      <c r="B21" s="13">
        <v>0</v>
      </c>
      <c r="C21" s="52">
        <v>0</v>
      </c>
    </row>
    <row r="22" spans="1:3" x14ac:dyDescent="0.25">
      <c r="A22" s="3" t="s">
        <v>2230</v>
      </c>
      <c r="B22" s="13">
        <v>0</v>
      </c>
      <c r="C22" s="52">
        <v>0</v>
      </c>
    </row>
    <row r="23" spans="1:3" x14ac:dyDescent="0.25">
      <c r="A23" s="3" t="s">
        <v>2231</v>
      </c>
      <c r="B23" s="13">
        <v>424</v>
      </c>
      <c r="C23" s="52">
        <v>50.236966824644547</v>
      </c>
    </row>
    <row r="24" spans="1:3" x14ac:dyDescent="0.25">
      <c r="A24" s="3" t="s">
        <v>2232</v>
      </c>
      <c r="B24" s="13">
        <v>368</v>
      </c>
      <c r="C24" s="52">
        <v>48.357424441524309</v>
      </c>
    </row>
    <row r="25" spans="1:3" x14ac:dyDescent="0.25">
      <c r="A25" s="3" t="s">
        <v>2233</v>
      </c>
      <c r="B25" s="13">
        <v>88</v>
      </c>
      <c r="C25" s="52">
        <v>56.410256410256409</v>
      </c>
    </row>
    <row r="26" spans="1:3" x14ac:dyDescent="0.25">
      <c r="A26" s="3" t="s">
        <v>2234</v>
      </c>
      <c r="B26" s="13">
        <v>206</v>
      </c>
      <c r="C26" s="52">
        <v>42.738589211618255</v>
      </c>
    </row>
    <row r="27" spans="1:3" x14ac:dyDescent="0.25">
      <c r="A27" s="3" t="s">
        <v>2235</v>
      </c>
      <c r="B27" s="13">
        <v>0</v>
      </c>
      <c r="C27" s="52">
        <v>0</v>
      </c>
    </row>
    <row r="28" spans="1:3" x14ac:dyDescent="0.25">
      <c r="A28" s="3" t="s">
        <v>2236</v>
      </c>
      <c r="B28" s="13">
        <v>460</v>
      </c>
      <c r="C28" s="52">
        <v>50.884955752212392</v>
      </c>
    </row>
    <row r="29" spans="1:3" x14ac:dyDescent="0.25">
      <c r="A29" s="3" t="s">
        <v>2237</v>
      </c>
      <c r="B29" s="13">
        <v>1224</v>
      </c>
      <c r="C29" s="52">
        <v>47.570928876797517</v>
      </c>
    </row>
    <row r="30" spans="1:3" x14ac:dyDescent="0.25">
      <c r="A30" s="3" t="s">
        <v>2238</v>
      </c>
      <c r="B30" s="13">
        <v>467</v>
      </c>
      <c r="C30" s="52">
        <v>42.110009017132548</v>
      </c>
    </row>
    <row r="31" spans="1:3" x14ac:dyDescent="0.25">
      <c r="A31" s="3" t="s">
        <v>172</v>
      </c>
      <c r="B31" s="129" t="s">
        <v>2210</v>
      </c>
      <c r="C31" s="134" t="s">
        <v>2210</v>
      </c>
    </row>
    <row r="32" spans="1:3" x14ac:dyDescent="0.25">
      <c r="A32" s="3" t="s">
        <v>114</v>
      </c>
      <c r="B32" s="13">
        <v>0</v>
      </c>
      <c r="C32" s="52">
        <v>0</v>
      </c>
    </row>
    <row r="33" spans="1:6" s="18" customFormat="1" x14ac:dyDescent="0.25">
      <c r="A33" s="4" t="s">
        <v>17</v>
      </c>
      <c r="B33" s="15">
        <v>8792</v>
      </c>
      <c r="C33" s="53">
        <v>50.091157702825882</v>
      </c>
    </row>
    <row r="35" spans="1:6" x14ac:dyDescent="0.25">
      <c r="A35" t="s">
        <v>1699</v>
      </c>
      <c r="C35" s="6"/>
      <c r="E35" s="6"/>
      <c r="F35" s="6"/>
    </row>
  </sheetData>
  <autoFilter ref="A2:C2" xr:uid="{DD45CAB2-F3D3-4B82-8E5E-97AD694A3446}"/>
  <conditionalFormatting sqref="B1:B1048576">
    <cfRule type="cellIs" dxfId="7" priority="1" operator="between">
      <formula>1</formula>
      <formula>10</formula>
    </cfRule>
    <cfRule type="cellIs" dxfId="6" priority="2" operator="between">
      <formula>1</formula>
      <formula>4</formula>
    </cfRule>
  </conditionalFormatting>
  <pageMargins left="0.7" right="0.7" top="0.75" bottom="0.75" header="0.3" footer="0.3"/>
  <pageSetup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DFF20-7BD1-47CA-8534-9D57B6EE835F}">
  <dimension ref="A1:C28"/>
  <sheetViews>
    <sheetView workbookViewId="0">
      <selection activeCell="A27" sqref="A27:XFD27"/>
    </sheetView>
  </sheetViews>
  <sheetFormatPr defaultRowHeight="15" x14ac:dyDescent="0.25"/>
  <cols>
    <col min="1" max="1" width="57.42578125" customWidth="1"/>
    <col min="2" max="2" width="13.7109375" style="6" customWidth="1"/>
    <col min="3" max="3" width="13.7109375" style="46" customWidth="1"/>
  </cols>
  <sheetData>
    <row r="1" spans="1:3" ht="18.75" x14ac:dyDescent="0.3">
      <c r="A1" s="63" t="s">
        <v>1672</v>
      </c>
      <c r="C1" s="6"/>
    </row>
    <row r="2" spans="1:3" s="2" customFormat="1" ht="51.75" customHeight="1" x14ac:dyDescent="0.25">
      <c r="A2" s="64" t="s">
        <v>215</v>
      </c>
      <c r="B2" s="68" t="s">
        <v>1554</v>
      </c>
      <c r="C2" s="80" t="s">
        <v>218</v>
      </c>
    </row>
    <row r="3" spans="1:3" x14ac:dyDescent="0.25">
      <c r="A3" s="3" t="s">
        <v>2213</v>
      </c>
      <c r="B3" s="13">
        <v>91</v>
      </c>
      <c r="C3" s="52">
        <v>30.232558139534881</v>
      </c>
    </row>
    <row r="4" spans="1:3" x14ac:dyDescent="0.25">
      <c r="A4" s="3" t="s">
        <v>2239</v>
      </c>
      <c r="B4" s="13">
        <v>308</v>
      </c>
      <c r="C4" s="52">
        <v>34.881087202718007</v>
      </c>
    </row>
    <row r="5" spans="1:3" x14ac:dyDescent="0.25">
      <c r="A5" s="3" t="s">
        <v>2214</v>
      </c>
      <c r="B5" s="13">
        <v>286</v>
      </c>
      <c r="C5" s="52">
        <v>31.955307262569832</v>
      </c>
    </row>
    <row r="6" spans="1:3" x14ac:dyDescent="0.25">
      <c r="A6" s="3" t="s">
        <v>2215</v>
      </c>
      <c r="B6" s="13">
        <v>13</v>
      </c>
      <c r="C6" s="52">
        <v>21.311475409836063</v>
      </c>
    </row>
    <row r="7" spans="1:3" x14ac:dyDescent="0.25">
      <c r="A7" s="3" t="s">
        <v>2216</v>
      </c>
      <c r="B7" s="13">
        <v>14</v>
      </c>
      <c r="C7" s="52">
        <v>19.444444444444446</v>
      </c>
    </row>
    <row r="8" spans="1:3" x14ac:dyDescent="0.25">
      <c r="A8" s="3" t="s">
        <v>2217</v>
      </c>
      <c r="B8" s="13">
        <v>43</v>
      </c>
      <c r="C8" s="52">
        <v>35.245901639344261</v>
      </c>
    </row>
    <row r="9" spans="1:3" x14ac:dyDescent="0.25">
      <c r="A9" s="3" t="s">
        <v>2218</v>
      </c>
      <c r="B9" s="13">
        <v>18</v>
      </c>
      <c r="C9" s="52">
        <v>30</v>
      </c>
    </row>
    <row r="10" spans="1:3" x14ac:dyDescent="0.25">
      <c r="A10" s="3" t="s">
        <v>2219</v>
      </c>
      <c r="B10" s="13">
        <v>141</v>
      </c>
      <c r="C10" s="52">
        <v>42.598187311178251</v>
      </c>
    </row>
    <row r="11" spans="1:3" x14ac:dyDescent="0.25">
      <c r="A11" s="3" t="s">
        <v>2222</v>
      </c>
      <c r="B11" s="13">
        <v>99</v>
      </c>
      <c r="C11" s="52">
        <v>29.376854599406528</v>
      </c>
    </row>
    <row r="12" spans="1:3" x14ac:dyDescent="0.25">
      <c r="A12" s="3" t="s">
        <v>2223</v>
      </c>
      <c r="B12" s="13">
        <v>63</v>
      </c>
      <c r="C12" s="52">
        <v>25.925925925925924</v>
      </c>
    </row>
    <row r="13" spans="1:3" x14ac:dyDescent="0.25">
      <c r="A13" s="3" t="s">
        <v>2224</v>
      </c>
      <c r="B13" s="13">
        <v>46</v>
      </c>
      <c r="C13" s="52">
        <v>38.983050847457626</v>
      </c>
    </row>
    <row r="14" spans="1:3" x14ac:dyDescent="0.25">
      <c r="A14" s="3" t="s">
        <v>2227</v>
      </c>
      <c r="B14" s="13">
        <v>38</v>
      </c>
      <c r="C14" s="52">
        <v>27.338129496402878</v>
      </c>
    </row>
    <row r="15" spans="1:3" x14ac:dyDescent="0.25">
      <c r="A15" s="3" t="s">
        <v>2228</v>
      </c>
      <c r="B15" s="13">
        <v>11</v>
      </c>
      <c r="C15" s="52">
        <v>25</v>
      </c>
    </row>
    <row r="16" spans="1:3" x14ac:dyDescent="0.25">
      <c r="A16" s="3" t="s">
        <v>2229</v>
      </c>
      <c r="B16" s="13">
        <v>0</v>
      </c>
      <c r="C16" s="52">
        <v>0</v>
      </c>
    </row>
    <row r="17" spans="1:3" x14ac:dyDescent="0.25">
      <c r="A17" s="3" t="s">
        <v>2231</v>
      </c>
      <c r="B17" s="13">
        <v>122</v>
      </c>
      <c r="C17" s="52">
        <v>40.53156146179402</v>
      </c>
    </row>
    <row r="18" spans="1:3" x14ac:dyDescent="0.25">
      <c r="A18" s="3" t="s">
        <v>2232</v>
      </c>
      <c r="B18" s="13">
        <v>67</v>
      </c>
      <c r="C18" s="52">
        <v>21.967213114754099</v>
      </c>
    </row>
    <row r="19" spans="1:3" x14ac:dyDescent="0.25">
      <c r="A19" s="3" t="s">
        <v>2233</v>
      </c>
      <c r="B19" s="13">
        <v>15</v>
      </c>
      <c r="C19" s="52">
        <v>25.423728813559322</v>
      </c>
    </row>
    <row r="20" spans="1:3" x14ac:dyDescent="0.25">
      <c r="A20" s="3" t="s">
        <v>2234</v>
      </c>
      <c r="B20" s="13">
        <v>56</v>
      </c>
      <c r="C20" s="52">
        <v>39.16083916083916</v>
      </c>
    </row>
    <row r="21" spans="1:3" x14ac:dyDescent="0.25">
      <c r="A21" s="3" t="s">
        <v>2236</v>
      </c>
      <c r="B21" s="13">
        <v>69</v>
      </c>
      <c r="C21" s="52">
        <v>21.296296296296298</v>
      </c>
    </row>
    <row r="22" spans="1:3" x14ac:dyDescent="0.25">
      <c r="A22" s="3" t="s">
        <v>2237</v>
      </c>
      <c r="B22" s="13">
        <v>200</v>
      </c>
      <c r="C22" s="52">
        <v>25.412960609911057</v>
      </c>
    </row>
    <row r="23" spans="1:3" x14ac:dyDescent="0.25">
      <c r="A23" s="3" t="s">
        <v>2238</v>
      </c>
      <c r="B23" s="13">
        <v>130</v>
      </c>
      <c r="C23" s="52">
        <v>33.505154639175252</v>
      </c>
    </row>
    <row r="24" spans="1:3" x14ac:dyDescent="0.25">
      <c r="A24" s="3" t="s">
        <v>172</v>
      </c>
      <c r="B24" s="13">
        <v>0</v>
      </c>
      <c r="C24" s="52">
        <v>0</v>
      </c>
    </row>
    <row r="25" spans="1:3" s="18" customFormat="1" x14ac:dyDescent="0.25">
      <c r="A25" s="4" t="s">
        <v>17</v>
      </c>
      <c r="B25" s="15">
        <v>1830</v>
      </c>
      <c r="C25" s="53">
        <v>30.751134263149048</v>
      </c>
    </row>
    <row r="27" spans="1:3" x14ac:dyDescent="0.25">
      <c r="A27" t="s">
        <v>1555</v>
      </c>
    </row>
    <row r="28" spans="1:3" x14ac:dyDescent="0.25">
      <c r="A28" t="s">
        <v>1699</v>
      </c>
    </row>
  </sheetData>
  <autoFilter ref="A2:C2" xr:uid="{DD45CAB2-F3D3-4B82-8E5E-97AD694A3446}"/>
  <pageMargins left="0.7" right="0.7" top="0.75" bottom="0.75" header="0.3" footer="0.3"/>
  <pageSetup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45E36-5ACA-4C59-A982-3DD6700857C3}">
  <dimension ref="A1:C44"/>
  <sheetViews>
    <sheetView workbookViewId="0">
      <pane xSplit="1" topLeftCell="B1" activePane="topRight" state="frozen"/>
      <selection pane="topRight" activeCell="A45" sqref="A45"/>
    </sheetView>
  </sheetViews>
  <sheetFormatPr defaultRowHeight="15" x14ac:dyDescent="0.25"/>
  <cols>
    <col min="1" max="1" width="15.7109375" customWidth="1"/>
    <col min="2" max="2" width="13.7109375" style="6" customWidth="1"/>
    <col min="3" max="3" width="13.7109375" customWidth="1"/>
  </cols>
  <sheetData>
    <row r="1" spans="1:3" ht="18.75" x14ac:dyDescent="0.3">
      <c r="A1" s="63" t="s">
        <v>1673</v>
      </c>
      <c r="C1" s="6"/>
    </row>
    <row r="2" spans="1:3" s="2" customFormat="1" ht="51.75" customHeight="1" x14ac:dyDescent="0.25">
      <c r="A2" s="105" t="s">
        <v>0</v>
      </c>
      <c r="B2" s="65" t="s">
        <v>230</v>
      </c>
      <c r="C2" s="64" t="s">
        <v>1600</v>
      </c>
    </row>
    <row r="3" spans="1:3" x14ac:dyDescent="0.25">
      <c r="A3" s="104" t="s">
        <v>219</v>
      </c>
      <c r="B3" s="8">
        <v>1</v>
      </c>
      <c r="C3" s="141" t="s">
        <v>2210</v>
      </c>
    </row>
    <row r="4" spans="1:3" x14ac:dyDescent="0.25">
      <c r="A4" s="104" t="s">
        <v>19</v>
      </c>
      <c r="B4" s="8">
        <v>2</v>
      </c>
      <c r="C4" s="141" t="s">
        <v>2210</v>
      </c>
    </row>
    <row r="5" spans="1:3" x14ac:dyDescent="0.25">
      <c r="A5" s="104" t="s">
        <v>2150</v>
      </c>
      <c r="B5" s="8">
        <v>3</v>
      </c>
      <c r="C5" s="141" t="s">
        <v>2210</v>
      </c>
    </row>
    <row r="6" spans="1:3" x14ac:dyDescent="0.25">
      <c r="A6" s="104" t="s">
        <v>220</v>
      </c>
      <c r="B6" s="8">
        <v>5</v>
      </c>
      <c r="C6" s="141" t="s">
        <v>2210</v>
      </c>
    </row>
    <row r="7" spans="1:3" x14ac:dyDescent="0.25">
      <c r="A7" s="104" t="s">
        <v>1</v>
      </c>
      <c r="B7" s="8">
        <v>6</v>
      </c>
      <c r="C7" s="141" t="s">
        <v>2210</v>
      </c>
    </row>
    <row r="8" spans="1:3" x14ac:dyDescent="0.25">
      <c r="A8" s="104" t="s">
        <v>221</v>
      </c>
      <c r="B8" s="8">
        <v>3</v>
      </c>
      <c r="C8" s="141" t="s">
        <v>2210</v>
      </c>
    </row>
    <row r="9" spans="1:3" x14ac:dyDescent="0.25">
      <c r="A9" s="104" t="s">
        <v>2151</v>
      </c>
      <c r="B9" s="8">
        <v>1</v>
      </c>
      <c r="C9" s="141" t="s">
        <v>2210</v>
      </c>
    </row>
    <row r="10" spans="1:3" x14ac:dyDescent="0.25">
      <c r="A10" s="104" t="s">
        <v>2</v>
      </c>
      <c r="B10" s="8">
        <v>17</v>
      </c>
      <c r="C10" s="54">
        <v>6.8845421779451674E-2</v>
      </c>
    </row>
    <row r="11" spans="1:3" x14ac:dyDescent="0.25">
      <c r="A11" s="104" t="s">
        <v>20</v>
      </c>
      <c r="B11" s="8">
        <v>2</v>
      </c>
      <c r="C11" s="141" t="s">
        <v>2210</v>
      </c>
    </row>
    <row r="12" spans="1:3" x14ac:dyDescent="0.25">
      <c r="A12" s="104" t="s">
        <v>3</v>
      </c>
      <c r="B12" s="8">
        <v>46</v>
      </c>
      <c r="C12" s="54">
        <v>0.18628761187381038</v>
      </c>
    </row>
    <row r="13" spans="1:3" x14ac:dyDescent="0.25">
      <c r="A13" s="104" t="s">
        <v>4</v>
      </c>
      <c r="B13" s="8">
        <v>8</v>
      </c>
      <c r="C13" s="141" t="s">
        <v>2210</v>
      </c>
    </row>
    <row r="14" spans="1:3" x14ac:dyDescent="0.25">
      <c r="A14" s="104" t="s">
        <v>222</v>
      </c>
      <c r="B14" s="8">
        <v>1</v>
      </c>
      <c r="C14" s="141" t="s">
        <v>2210</v>
      </c>
    </row>
    <row r="15" spans="1:3" x14ac:dyDescent="0.25">
      <c r="A15" s="104" t="s">
        <v>21</v>
      </c>
      <c r="B15" s="8">
        <v>4</v>
      </c>
      <c r="C15" s="141" t="s">
        <v>2210</v>
      </c>
    </row>
    <row r="16" spans="1:3" x14ac:dyDescent="0.25">
      <c r="A16" s="104" t="s">
        <v>5</v>
      </c>
      <c r="B16" s="8">
        <v>3</v>
      </c>
      <c r="C16" s="141" t="s">
        <v>2210</v>
      </c>
    </row>
    <row r="17" spans="1:3" x14ac:dyDescent="0.25">
      <c r="A17" s="104" t="s">
        <v>6</v>
      </c>
      <c r="B17" s="8">
        <v>307</v>
      </c>
      <c r="C17" s="54">
        <v>1.2432673227230389</v>
      </c>
    </row>
    <row r="18" spans="1:3" x14ac:dyDescent="0.25">
      <c r="A18" s="104" t="s">
        <v>2152</v>
      </c>
      <c r="B18" s="8">
        <v>1</v>
      </c>
      <c r="C18" s="141" t="s">
        <v>2210</v>
      </c>
    </row>
    <row r="19" spans="1:3" x14ac:dyDescent="0.25">
      <c r="A19" s="104" t="s">
        <v>22</v>
      </c>
      <c r="B19" s="8">
        <v>4</v>
      </c>
      <c r="C19" s="141" t="s">
        <v>2210</v>
      </c>
    </row>
    <row r="20" spans="1:3" x14ac:dyDescent="0.25">
      <c r="A20" s="104" t="s">
        <v>7</v>
      </c>
      <c r="B20" s="8">
        <v>234</v>
      </c>
      <c r="C20" s="54">
        <v>0.9476369821406877</v>
      </c>
    </row>
    <row r="21" spans="1:3" x14ac:dyDescent="0.25">
      <c r="A21" s="104" t="s">
        <v>2153</v>
      </c>
      <c r="B21" s="8">
        <v>1</v>
      </c>
      <c r="C21" s="141" t="s">
        <v>2210</v>
      </c>
    </row>
    <row r="22" spans="1:3" x14ac:dyDescent="0.25">
      <c r="A22" s="104" t="s">
        <v>8</v>
      </c>
      <c r="B22" s="8">
        <v>8</v>
      </c>
      <c r="C22" s="141" t="s">
        <v>2210</v>
      </c>
    </row>
    <row r="23" spans="1:3" x14ac:dyDescent="0.25">
      <c r="A23" s="104" t="s">
        <v>223</v>
      </c>
      <c r="B23" s="8">
        <v>1</v>
      </c>
      <c r="C23" s="141" t="s">
        <v>2210</v>
      </c>
    </row>
    <row r="24" spans="1:3" x14ac:dyDescent="0.25">
      <c r="A24" s="104" t="s">
        <v>2154</v>
      </c>
      <c r="B24" s="8">
        <v>1</v>
      </c>
      <c r="C24" s="141" t="s">
        <v>2210</v>
      </c>
    </row>
    <row r="25" spans="1:3" x14ac:dyDescent="0.25">
      <c r="A25" s="104" t="s">
        <v>2155</v>
      </c>
      <c r="B25" s="8">
        <v>1</v>
      </c>
      <c r="C25" s="141" t="s">
        <v>2210</v>
      </c>
    </row>
    <row r="26" spans="1:3" x14ac:dyDescent="0.25">
      <c r="A26" s="104" t="s">
        <v>9</v>
      </c>
      <c r="B26" s="8">
        <v>61</v>
      </c>
      <c r="C26" s="54">
        <v>0.24703357226744421</v>
      </c>
    </row>
    <row r="27" spans="1:3" x14ac:dyDescent="0.25">
      <c r="A27" s="104" t="s">
        <v>224</v>
      </c>
      <c r="B27" s="8">
        <v>1</v>
      </c>
      <c r="C27" s="141" t="s">
        <v>2210</v>
      </c>
    </row>
    <row r="28" spans="1:3" x14ac:dyDescent="0.25">
      <c r="A28" s="104" t="s">
        <v>225</v>
      </c>
      <c r="B28" s="8">
        <v>10</v>
      </c>
      <c r="C28" s="141" t="s">
        <v>2210</v>
      </c>
    </row>
    <row r="29" spans="1:3" x14ac:dyDescent="0.25">
      <c r="A29" s="104" t="s">
        <v>23</v>
      </c>
      <c r="B29" s="8">
        <v>1</v>
      </c>
      <c r="C29" s="141" t="s">
        <v>2210</v>
      </c>
    </row>
    <row r="30" spans="1:3" x14ac:dyDescent="0.25">
      <c r="A30" s="104" t="s">
        <v>226</v>
      </c>
      <c r="B30" s="8">
        <v>1</v>
      </c>
      <c r="C30" s="141" t="s">
        <v>2210</v>
      </c>
    </row>
    <row r="31" spans="1:3" x14ac:dyDescent="0.25">
      <c r="A31" s="104" t="s">
        <v>10</v>
      </c>
      <c r="B31" s="8">
        <v>5</v>
      </c>
      <c r="C31" s="141" t="s">
        <v>2210</v>
      </c>
    </row>
    <row r="32" spans="1:3" x14ac:dyDescent="0.25">
      <c r="A32" s="104" t="s">
        <v>11</v>
      </c>
      <c r="B32" s="8">
        <v>569</v>
      </c>
      <c r="C32" s="54">
        <v>2.3042967642651764</v>
      </c>
    </row>
    <row r="33" spans="1:3" x14ac:dyDescent="0.25">
      <c r="A33" s="104" t="s">
        <v>12</v>
      </c>
      <c r="B33" s="8">
        <v>253</v>
      </c>
      <c r="C33" s="54">
        <v>1.0245818653059573</v>
      </c>
    </row>
    <row r="34" spans="1:3" x14ac:dyDescent="0.25">
      <c r="A34" s="104" t="s">
        <v>13</v>
      </c>
      <c r="B34" s="8">
        <v>24</v>
      </c>
      <c r="C34" s="54">
        <v>9.7193536629814115E-2</v>
      </c>
    </row>
    <row r="35" spans="1:3" x14ac:dyDescent="0.25">
      <c r="A35" s="104" t="s">
        <v>14</v>
      </c>
      <c r="B35" s="8">
        <v>24</v>
      </c>
      <c r="C35" s="54">
        <v>9.7193536629814115E-2</v>
      </c>
    </row>
    <row r="36" spans="1:3" x14ac:dyDescent="0.25">
      <c r="A36" s="104" t="s">
        <v>15</v>
      </c>
      <c r="B36" s="8">
        <v>11</v>
      </c>
      <c r="C36" s="54">
        <v>4.4547037621998138E-2</v>
      </c>
    </row>
    <row r="37" spans="1:3" x14ac:dyDescent="0.25">
      <c r="A37" s="104" t="s">
        <v>16</v>
      </c>
      <c r="B37" s="8">
        <v>609</v>
      </c>
      <c r="C37" s="54">
        <v>2.4662859919815334</v>
      </c>
    </row>
    <row r="38" spans="1:3" x14ac:dyDescent="0.25">
      <c r="A38" s="104" t="s">
        <v>228</v>
      </c>
      <c r="B38" s="8">
        <v>1</v>
      </c>
      <c r="C38" s="141" t="s">
        <v>2210</v>
      </c>
    </row>
    <row r="39" spans="1:3" x14ac:dyDescent="0.25">
      <c r="A39" s="104" t="s">
        <v>2156</v>
      </c>
      <c r="B39" s="8">
        <v>3</v>
      </c>
      <c r="C39" s="141" t="s">
        <v>2210</v>
      </c>
    </row>
    <row r="40" spans="1:3" x14ac:dyDescent="0.25">
      <c r="A40" s="104" t="s">
        <v>17</v>
      </c>
      <c r="B40" s="8">
        <v>22459</v>
      </c>
      <c r="C40" s="54">
        <v>90.952901632041474</v>
      </c>
    </row>
    <row r="41" spans="1:3" x14ac:dyDescent="0.25">
      <c r="A41" s="104" t="s">
        <v>229</v>
      </c>
      <c r="B41" s="107">
        <v>1</v>
      </c>
      <c r="C41" s="126" t="s">
        <v>2210</v>
      </c>
    </row>
    <row r="42" spans="1:3" x14ac:dyDescent="0.25">
      <c r="A42" s="106" t="s">
        <v>2157</v>
      </c>
      <c r="B42" s="15">
        <v>24693</v>
      </c>
      <c r="C42" s="21"/>
    </row>
    <row r="43" spans="1:3" x14ac:dyDescent="0.25">
      <c r="B43" s="20"/>
      <c r="C43" s="7"/>
    </row>
    <row r="44" spans="1:3" x14ac:dyDescent="0.25">
      <c r="A44" s="56" t="s">
        <v>1702</v>
      </c>
      <c r="B44"/>
    </row>
  </sheetData>
  <pageMargins left="0.7" right="0.7" top="0.75" bottom="0.75" header="0.3" footer="0.3"/>
  <pageSetup orientation="portrait" horizontalDpi="0" verticalDpi="0"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6B7D9-6F9A-4FC0-A9A6-CDD558977FDB}">
  <dimension ref="A1:N60"/>
  <sheetViews>
    <sheetView workbookViewId="0">
      <pane xSplit="1" topLeftCell="B1" activePane="topRight" state="frozen"/>
      <selection pane="topRight" activeCell="A61" sqref="A61"/>
    </sheetView>
  </sheetViews>
  <sheetFormatPr defaultRowHeight="15" x14ac:dyDescent="0.25"/>
  <cols>
    <col min="1" max="1" width="15.7109375" customWidth="1"/>
    <col min="2" max="3" width="13.7109375" style="6" customWidth="1"/>
    <col min="4" max="4" width="13.7109375" customWidth="1"/>
    <col min="5" max="6" width="13.7109375" style="6" customWidth="1"/>
    <col min="7" max="14" width="13.7109375" customWidth="1"/>
  </cols>
  <sheetData>
    <row r="1" spans="1:14" ht="18.75" x14ac:dyDescent="0.3">
      <c r="A1" s="63" t="s">
        <v>1674</v>
      </c>
      <c r="E1"/>
      <c r="F1"/>
    </row>
    <row r="2" spans="1:14" s="2" customFormat="1" ht="51.75" customHeight="1" x14ac:dyDescent="0.25">
      <c r="A2" s="64" t="s">
        <v>101</v>
      </c>
      <c r="B2" s="66" t="s">
        <v>85</v>
      </c>
      <c r="C2" s="67" t="s">
        <v>86</v>
      </c>
      <c r="D2" s="67" t="s">
        <v>87</v>
      </c>
      <c r="E2" s="67" t="s">
        <v>88</v>
      </c>
      <c r="F2" s="67" t="s">
        <v>89</v>
      </c>
      <c r="G2" s="67" t="s">
        <v>90</v>
      </c>
      <c r="H2" s="67" t="s">
        <v>91</v>
      </c>
      <c r="I2" s="67" t="s">
        <v>92</v>
      </c>
      <c r="J2" s="67" t="s">
        <v>93</v>
      </c>
      <c r="K2" s="67" t="s">
        <v>94</v>
      </c>
      <c r="L2" s="67" t="s">
        <v>95</v>
      </c>
      <c r="M2" s="67" t="s">
        <v>96</v>
      </c>
      <c r="N2" s="64" t="s">
        <v>231</v>
      </c>
    </row>
    <row r="3" spans="1:14" x14ac:dyDescent="0.25">
      <c r="A3" s="3" t="s">
        <v>30</v>
      </c>
      <c r="B3" s="19">
        <v>24</v>
      </c>
      <c r="C3" s="20">
        <v>14</v>
      </c>
      <c r="D3" s="8">
        <v>27</v>
      </c>
      <c r="E3" s="20">
        <v>11</v>
      </c>
      <c r="F3" s="20">
        <v>19</v>
      </c>
      <c r="G3" s="8">
        <v>16</v>
      </c>
      <c r="H3" s="8">
        <v>23</v>
      </c>
      <c r="I3" s="8">
        <v>10</v>
      </c>
      <c r="J3" s="8">
        <v>19</v>
      </c>
      <c r="K3" s="8">
        <v>21</v>
      </c>
      <c r="L3" s="8">
        <v>19</v>
      </c>
      <c r="M3" s="8">
        <v>24</v>
      </c>
      <c r="N3" s="14">
        <v>227</v>
      </c>
    </row>
    <row r="4" spans="1:14" x14ac:dyDescent="0.25">
      <c r="A4" s="3" t="s">
        <v>31</v>
      </c>
      <c r="B4" s="19">
        <v>122</v>
      </c>
      <c r="C4" s="20">
        <v>102</v>
      </c>
      <c r="D4" s="8">
        <v>110</v>
      </c>
      <c r="E4" s="20">
        <v>115</v>
      </c>
      <c r="F4" s="20">
        <v>113</v>
      </c>
      <c r="G4" s="8">
        <v>81</v>
      </c>
      <c r="H4" s="8">
        <v>110</v>
      </c>
      <c r="I4" s="8">
        <v>92</v>
      </c>
      <c r="J4" s="8">
        <v>100</v>
      </c>
      <c r="K4" s="8">
        <v>103</v>
      </c>
      <c r="L4" s="8">
        <v>81</v>
      </c>
      <c r="M4" s="8">
        <v>120</v>
      </c>
      <c r="N4" s="14">
        <v>1249</v>
      </c>
    </row>
    <row r="5" spans="1:14" x14ac:dyDescent="0.25">
      <c r="A5" s="3" t="s">
        <v>32</v>
      </c>
      <c r="B5" s="19">
        <v>21</v>
      </c>
      <c r="C5" s="20">
        <v>34</v>
      </c>
      <c r="D5" s="8">
        <v>33</v>
      </c>
      <c r="E5" s="20">
        <v>28</v>
      </c>
      <c r="F5" s="20">
        <v>29</v>
      </c>
      <c r="G5" s="8">
        <v>30</v>
      </c>
      <c r="H5" s="8">
        <v>29</v>
      </c>
      <c r="I5" s="8">
        <v>21</v>
      </c>
      <c r="J5" s="8">
        <v>21</v>
      </c>
      <c r="K5" s="8">
        <v>37</v>
      </c>
      <c r="L5" s="8">
        <v>38</v>
      </c>
      <c r="M5" s="8">
        <v>36</v>
      </c>
      <c r="N5" s="14">
        <v>357</v>
      </c>
    </row>
    <row r="6" spans="1:14" x14ac:dyDescent="0.25">
      <c r="A6" s="3" t="s">
        <v>33</v>
      </c>
      <c r="B6" s="19">
        <v>22</v>
      </c>
      <c r="C6" s="20">
        <v>14</v>
      </c>
      <c r="D6" s="8">
        <v>17</v>
      </c>
      <c r="E6" s="20">
        <v>18</v>
      </c>
      <c r="F6" s="20">
        <v>16</v>
      </c>
      <c r="G6" s="8">
        <v>11</v>
      </c>
      <c r="H6" s="8">
        <v>9</v>
      </c>
      <c r="I6" s="8">
        <v>15</v>
      </c>
      <c r="J6" s="8">
        <v>13</v>
      </c>
      <c r="K6" s="8">
        <v>15</v>
      </c>
      <c r="L6" s="8">
        <v>17</v>
      </c>
      <c r="M6" s="8">
        <v>16</v>
      </c>
      <c r="N6" s="14">
        <v>183</v>
      </c>
    </row>
    <row r="7" spans="1:14" x14ac:dyDescent="0.25">
      <c r="A7" s="3" t="s">
        <v>34</v>
      </c>
      <c r="B7" s="19">
        <v>27</v>
      </c>
      <c r="C7" s="20">
        <v>25</v>
      </c>
      <c r="D7" s="8">
        <v>23</v>
      </c>
      <c r="E7" s="20">
        <v>29</v>
      </c>
      <c r="F7" s="20">
        <v>34</v>
      </c>
      <c r="G7" s="8">
        <v>23</v>
      </c>
      <c r="H7" s="8">
        <v>13</v>
      </c>
      <c r="I7" s="8">
        <v>26</v>
      </c>
      <c r="J7" s="8">
        <v>26</v>
      </c>
      <c r="K7" s="8">
        <v>37</v>
      </c>
      <c r="L7" s="8">
        <v>26</v>
      </c>
      <c r="M7" s="8">
        <v>32</v>
      </c>
      <c r="N7" s="14">
        <v>321</v>
      </c>
    </row>
    <row r="8" spans="1:14" x14ac:dyDescent="0.25">
      <c r="A8" s="3" t="s">
        <v>35</v>
      </c>
      <c r="B8" s="19">
        <v>110</v>
      </c>
      <c r="C8" s="20">
        <v>101</v>
      </c>
      <c r="D8" s="8">
        <v>118</v>
      </c>
      <c r="E8" s="20">
        <v>108</v>
      </c>
      <c r="F8" s="20">
        <v>103</v>
      </c>
      <c r="G8" s="8">
        <v>107</v>
      </c>
      <c r="H8" s="8">
        <v>121</v>
      </c>
      <c r="I8" s="8">
        <v>99</v>
      </c>
      <c r="J8" s="8">
        <v>112</v>
      </c>
      <c r="K8" s="8">
        <v>101</v>
      </c>
      <c r="L8" s="8">
        <v>97</v>
      </c>
      <c r="M8" s="8">
        <v>122</v>
      </c>
      <c r="N8" s="14">
        <v>1299</v>
      </c>
    </row>
    <row r="9" spans="1:14" x14ac:dyDescent="0.25">
      <c r="A9" s="3" t="s">
        <v>36</v>
      </c>
      <c r="B9" s="19">
        <v>11</v>
      </c>
      <c r="C9" s="20">
        <v>5</v>
      </c>
      <c r="D9" s="8">
        <v>8</v>
      </c>
      <c r="E9" s="117" t="s">
        <v>2210</v>
      </c>
      <c r="F9" s="117" t="s">
        <v>2210</v>
      </c>
      <c r="G9" s="8">
        <v>6</v>
      </c>
      <c r="H9" s="8">
        <v>9</v>
      </c>
      <c r="I9" s="8">
        <v>13</v>
      </c>
      <c r="J9" s="8">
        <v>12</v>
      </c>
      <c r="K9" s="8">
        <v>13</v>
      </c>
      <c r="L9" s="8">
        <v>10</v>
      </c>
      <c r="M9" s="8">
        <v>12</v>
      </c>
      <c r="N9" s="14">
        <v>107</v>
      </c>
    </row>
    <row r="10" spans="1:14" x14ac:dyDescent="0.25">
      <c r="A10" s="3" t="s">
        <v>37</v>
      </c>
      <c r="B10" s="19">
        <v>11</v>
      </c>
      <c r="C10" s="117" t="s">
        <v>2210</v>
      </c>
      <c r="D10" s="116" t="s">
        <v>2210</v>
      </c>
      <c r="E10" s="20">
        <v>18</v>
      </c>
      <c r="F10" s="20">
        <v>14</v>
      </c>
      <c r="G10" s="8">
        <v>12</v>
      </c>
      <c r="H10" s="8">
        <v>11</v>
      </c>
      <c r="I10" s="8">
        <v>15</v>
      </c>
      <c r="J10" s="8">
        <v>10</v>
      </c>
      <c r="K10" s="8">
        <v>14</v>
      </c>
      <c r="L10" s="8">
        <v>13</v>
      </c>
      <c r="M10" s="8">
        <v>16</v>
      </c>
      <c r="N10" s="14">
        <v>147</v>
      </c>
    </row>
    <row r="11" spans="1:14" x14ac:dyDescent="0.25">
      <c r="A11" s="3" t="s">
        <v>38</v>
      </c>
      <c r="B11" s="19">
        <v>7</v>
      </c>
      <c r="C11" s="20">
        <v>10</v>
      </c>
      <c r="D11" s="8">
        <v>8</v>
      </c>
      <c r="E11" s="117" t="s">
        <v>2210</v>
      </c>
      <c r="F11" s="20">
        <v>12</v>
      </c>
      <c r="G11" s="116" t="s">
        <v>2210</v>
      </c>
      <c r="H11" s="8">
        <v>5</v>
      </c>
      <c r="I11" s="8">
        <v>7</v>
      </c>
      <c r="J11" s="116" t="s">
        <v>2210</v>
      </c>
      <c r="K11" s="8">
        <v>7</v>
      </c>
      <c r="L11" s="8">
        <v>9</v>
      </c>
      <c r="M11" s="116" t="s">
        <v>2210</v>
      </c>
      <c r="N11" s="14">
        <v>82</v>
      </c>
    </row>
    <row r="12" spans="1:14" x14ac:dyDescent="0.25">
      <c r="A12" s="3" t="s">
        <v>39</v>
      </c>
      <c r="B12" s="19">
        <v>63</v>
      </c>
      <c r="C12" s="20">
        <v>64</v>
      </c>
      <c r="D12" s="8">
        <v>52</v>
      </c>
      <c r="E12" s="20">
        <v>55</v>
      </c>
      <c r="F12" s="20">
        <v>58</v>
      </c>
      <c r="G12" s="8">
        <v>60</v>
      </c>
      <c r="H12" s="8">
        <v>56</v>
      </c>
      <c r="I12" s="8">
        <v>50</v>
      </c>
      <c r="J12" s="8">
        <v>46</v>
      </c>
      <c r="K12" s="8">
        <v>52</v>
      </c>
      <c r="L12" s="8">
        <v>57</v>
      </c>
      <c r="M12" s="8">
        <v>63</v>
      </c>
      <c r="N12" s="14">
        <v>676</v>
      </c>
    </row>
    <row r="13" spans="1:14" x14ac:dyDescent="0.25">
      <c r="A13" s="3" t="s">
        <v>40</v>
      </c>
      <c r="B13" s="19">
        <v>7</v>
      </c>
      <c r="C13" s="20">
        <v>8</v>
      </c>
      <c r="D13" s="116" t="s">
        <v>2210</v>
      </c>
      <c r="E13" s="20">
        <v>10</v>
      </c>
      <c r="F13" s="20">
        <v>8</v>
      </c>
      <c r="G13" s="116" t="s">
        <v>2210</v>
      </c>
      <c r="H13" s="8">
        <v>11</v>
      </c>
      <c r="I13" s="116" t="s">
        <v>2210</v>
      </c>
      <c r="J13" s="8">
        <v>9</v>
      </c>
      <c r="K13" s="116" t="s">
        <v>2210</v>
      </c>
      <c r="L13" s="116" t="s">
        <v>2210</v>
      </c>
      <c r="M13" s="8">
        <v>9</v>
      </c>
      <c r="N13" s="14">
        <v>89</v>
      </c>
    </row>
    <row r="14" spans="1:14" x14ac:dyDescent="0.25">
      <c r="A14" s="3" t="s">
        <v>41</v>
      </c>
      <c r="B14" s="19">
        <v>18</v>
      </c>
      <c r="C14" s="20">
        <v>12</v>
      </c>
      <c r="D14" s="8">
        <v>14</v>
      </c>
      <c r="E14" s="20">
        <v>10</v>
      </c>
      <c r="F14" s="20">
        <v>18</v>
      </c>
      <c r="G14" s="8">
        <v>11</v>
      </c>
      <c r="H14" s="8">
        <v>12</v>
      </c>
      <c r="I14" s="8">
        <v>19</v>
      </c>
      <c r="J14" s="8">
        <v>6</v>
      </c>
      <c r="K14" s="8">
        <v>11</v>
      </c>
      <c r="L14" s="8">
        <v>18</v>
      </c>
      <c r="M14" s="8">
        <v>15</v>
      </c>
      <c r="N14" s="14">
        <v>164</v>
      </c>
    </row>
    <row r="15" spans="1:14" x14ac:dyDescent="0.25">
      <c r="A15" s="3" t="s">
        <v>42</v>
      </c>
      <c r="B15" s="19">
        <v>50</v>
      </c>
      <c r="C15" s="20">
        <v>53</v>
      </c>
      <c r="D15" s="8">
        <v>53</v>
      </c>
      <c r="E15" s="20">
        <v>42</v>
      </c>
      <c r="F15" s="20">
        <v>36</v>
      </c>
      <c r="G15" s="8">
        <v>34</v>
      </c>
      <c r="H15" s="8">
        <v>44</v>
      </c>
      <c r="I15" s="8">
        <v>51</v>
      </c>
      <c r="J15" s="8">
        <v>41</v>
      </c>
      <c r="K15" s="8">
        <v>44</v>
      </c>
      <c r="L15" s="8">
        <v>49</v>
      </c>
      <c r="M15" s="8">
        <v>66</v>
      </c>
      <c r="N15" s="14">
        <v>563</v>
      </c>
    </row>
    <row r="16" spans="1:14" x14ac:dyDescent="0.25">
      <c r="A16" s="3" t="s">
        <v>43</v>
      </c>
      <c r="B16" s="19">
        <v>26</v>
      </c>
      <c r="C16" s="20">
        <v>21</v>
      </c>
      <c r="D16" s="8">
        <v>29</v>
      </c>
      <c r="E16" s="20">
        <v>29</v>
      </c>
      <c r="F16" s="20">
        <v>27</v>
      </c>
      <c r="G16" s="8">
        <v>33</v>
      </c>
      <c r="H16" s="8">
        <v>34</v>
      </c>
      <c r="I16" s="8">
        <v>22</v>
      </c>
      <c r="J16" s="8">
        <v>15</v>
      </c>
      <c r="K16" s="8">
        <v>19</v>
      </c>
      <c r="L16" s="8">
        <v>29</v>
      </c>
      <c r="M16" s="8">
        <v>27</v>
      </c>
      <c r="N16" s="14">
        <v>311</v>
      </c>
    </row>
    <row r="17" spans="1:14" x14ac:dyDescent="0.25">
      <c r="A17" s="3" t="s">
        <v>44</v>
      </c>
      <c r="B17" s="19">
        <v>41</v>
      </c>
      <c r="C17" s="20">
        <v>40</v>
      </c>
      <c r="D17" s="8">
        <v>40</v>
      </c>
      <c r="E17" s="20">
        <v>31</v>
      </c>
      <c r="F17" s="20">
        <v>49</v>
      </c>
      <c r="G17" s="8">
        <v>37</v>
      </c>
      <c r="H17" s="8">
        <v>30</v>
      </c>
      <c r="I17" s="8">
        <v>36</v>
      </c>
      <c r="J17" s="8">
        <v>34</v>
      </c>
      <c r="K17" s="8">
        <v>35</v>
      </c>
      <c r="L17" s="8">
        <v>33</v>
      </c>
      <c r="M17" s="8">
        <v>44</v>
      </c>
      <c r="N17" s="14">
        <v>450</v>
      </c>
    </row>
    <row r="18" spans="1:14" x14ac:dyDescent="0.25">
      <c r="A18" s="3" t="s">
        <v>45</v>
      </c>
      <c r="B18" s="19">
        <v>18</v>
      </c>
      <c r="C18" s="20">
        <v>12</v>
      </c>
      <c r="D18" s="8">
        <v>15</v>
      </c>
      <c r="E18" s="20">
        <v>17</v>
      </c>
      <c r="F18" s="20">
        <v>16</v>
      </c>
      <c r="G18" s="8">
        <v>13</v>
      </c>
      <c r="H18" s="8">
        <v>13</v>
      </c>
      <c r="I18" s="8">
        <v>13</v>
      </c>
      <c r="J18" s="8">
        <v>15</v>
      </c>
      <c r="K18" s="8">
        <v>14</v>
      </c>
      <c r="L18" s="8">
        <v>16</v>
      </c>
      <c r="M18" s="8">
        <v>16</v>
      </c>
      <c r="N18" s="14">
        <v>178</v>
      </c>
    </row>
    <row r="19" spans="1:14" x14ac:dyDescent="0.25">
      <c r="A19" s="3" t="s">
        <v>46</v>
      </c>
      <c r="B19" s="19">
        <v>104</v>
      </c>
      <c r="C19" s="20">
        <v>61</v>
      </c>
      <c r="D19" s="8">
        <v>78</v>
      </c>
      <c r="E19" s="20">
        <v>73</v>
      </c>
      <c r="F19" s="20">
        <v>71</v>
      </c>
      <c r="G19" s="8">
        <v>81</v>
      </c>
      <c r="H19" s="8">
        <v>103</v>
      </c>
      <c r="I19" s="8">
        <v>72</v>
      </c>
      <c r="J19" s="8">
        <v>76</v>
      </c>
      <c r="K19" s="8">
        <v>83</v>
      </c>
      <c r="L19" s="8">
        <v>83</v>
      </c>
      <c r="M19" s="8">
        <v>93</v>
      </c>
      <c r="N19" s="14">
        <v>978</v>
      </c>
    </row>
    <row r="20" spans="1:14" x14ac:dyDescent="0.25">
      <c r="A20" s="3" t="s">
        <v>47</v>
      </c>
      <c r="B20" s="19">
        <v>54</v>
      </c>
      <c r="C20" s="20">
        <v>39</v>
      </c>
      <c r="D20" s="8">
        <v>34</v>
      </c>
      <c r="E20" s="20">
        <v>31</v>
      </c>
      <c r="F20" s="20">
        <v>42</v>
      </c>
      <c r="G20" s="8">
        <v>34</v>
      </c>
      <c r="H20" s="8">
        <v>23</v>
      </c>
      <c r="I20" s="8">
        <v>39</v>
      </c>
      <c r="J20" s="8">
        <v>32</v>
      </c>
      <c r="K20" s="8">
        <v>34</v>
      </c>
      <c r="L20" s="8">
        <v>34</v>
      </c>
      <c r="M20" s="8">
        <v>42</v>
      </c>
      <c r="N20" s="14">
        <v>438</v>
      </c>
    </row>
    <row r="21" spans="1:14" x14ac:dyDescent="0.25">
      <c r="A21" s="3" t="s">
        <v>48</v>
      </c>
      <c r="B21" s="19">
        <v>42</v>
      </c>
      <c r="C21" s="20">
        <v>53</v>
      </c>
      <c r="D21" s="8">
        <v>57</v>
      </c>
      <c r="E21" s="20">
        <v>50</v>
      </c>
      <c r="F21" s="20">
        <v>43</v>
      </c>
      <c r="G21" s="8">
        <v>40</v>
      </c>
      <c r="H21" s="8">
        <v>50</v>
      </c>
      <c r="I21" s="8">
        <v>47</v>
      </c>
      <c r="J21" s="8">
        <v>34</v>
      </c>
      <c r="K21" s="8">
        <v>37</v>
      </c>
      <c r="L21" s="8">
        <v>42</v>
      </c>
      <c r="M21" s="8">
        <v>61</v>
      </c>
      <c r="N21" s="14">
        <v>556</v>
      </c>
    </row>
    <row r="22" spans="1:14" x14ac:dyDescent="0.25">
      <c r="A22" s="3" t="s">
        <v>49</v>
      </c>
      <c r="B22" s="19">
        <v>273</v>
      </c>
      <c r="C22" s="20">
        <v>206</v>
      </c>
      <c r="D22" s="8">
        <v>262</v>
      </c>
      <c r="E22" s="20">
        <v>231</v>
      </c>
      <c r="F22" s="20">
        <v>208</v>
      </c>
      <c r="G22" s="8">
        <v>176</v>
      </c>
      <c r="H22" s="8">
        <v>201</v>
      </c>
      <c r="I22" s="8">
        <v>198</v>
      </c>
      <c r="J22" s="8">
        <v>222</v>
      </c>
      <c r="K22" s="8">
        <v>221</v>
      </c>
      <c r="L22" s="8">
        <v>206</v>
      </c>
      <c r="M22" s="8">
        <v>255</v>
      </c>
      <c r="N22" s="14">
        <v>2659</v>
      </c>
    </row>
    <row r="23" spans="1:14" x14ac:dyDescent="0.25">
      <c r="A23" s="3" t="s">
        <v>50</v>
      </c>
      <c r="B23" s="19">
        <v>26</v>
      </c>
      <c r="C23" s="20">
        <v>19</v>
      </c>
      <c r="D23" s="8">
        <v>21</v>
      </c>
      <c r="E23" s="20">
        <v>25</v>
      </c>
      <c r="F23" s="20">
        <v>23</v>
      </c>
      <c r="G23" s="8">
        <v>15</v>
      </c>
      <c r="H23" s="8">
        <v>26</v>
      </c>
      <c r="I23" s="8">
        <v>20</v>
      </c>
      <c r="J23" s="8">
        <v>27</v>
      </c>
      <c r="K23" s="8">
        <v>15</v>
      </c>
      <c r="L23" s="8">
        <v>22</v>
      </c>
      <c r="M23" s="8">
        <v>18</v>
      </c>
      <c r="N23" s="14">
        <v>257</v>
      </c>
    </row>
    <row r="24" spans="1:14" x14ac:dyDescent="0.25">
      <c r="A24" s="3" t="s">
        <v>51</v>
      </c>
      <c r="B24" s="19">
        <v>24</v>
      </c>
      <c r="C24" s="20">
        <v>27</v>
      </c>
      <c r="D24" s="8">
        <v>30</v>
      </c>
      <c r="E24" s="20">
        <v>22</v>
      </c>
      <c r="F24" s="20">
        <v>31</v>
      </c>
      <c r="G24" s="8">
        <v>35</v>
      </c>
      <c r="H24" s="8">
        <v>33</v>
      </c>
      <c r="I24" s="8">
        <v>32</v>
      </c>
      <c r="J24" s="8">
        <v>24</v>
      </c>
      <c r="K24" s="8">
        <v>23</v>
      </c>
      <c r="L24" s="8">
        <v>22</v>
      </c>
      <c r="M24" s="8">
        <v>33</v>
      </c>
      <c r="N24" s="14">
        <v>336</v>
      </c>
    </row>
    <row r="25" spans="1:14" x14ac:dyDescent="0.25">
      <c r="A25" s="3" t="s">
        <v>52</v>
      </c>
      <c r="B25" s="19">
        <v>53</v>
      </c>
      <c r="C25" s="20">
        <v>42</v>
      </c>
      <c r="D25" s="8">
        <v>42</v>
      </c>
      <c r="E25" s="20">
        <v>45</v>
      </c>
      <c r="F25" s="20">
        <v>41</v>
      </c>
      <c r="G25" s="8">
        <v>42</v>
      </c>
      <c r="H25" s="8">
        <v>43</v>
      </c>
      <c r="I25" s="8">
        <v>39</v>
      </c>
      <c r="J25" s="8">
        <v>40</v>
      </c>
      <c r="K25" s="8">
        <v>40</v>
      </c>
      <c r="L25" s="8">
        <v>39</v>
      </c>
      <c r="M25" s="8">
        <v>55</v>
      </c>
      <c r="N25" s="14">
        <v>521</v>
      </c>
    </row>
    <row r="26" spans="1:14" x14ac:dyDescent="0.25">
      <c r="A26" s="3" t="s">
        <v>53</v>
      </c>
      <c r="B26" s="19">
        <v>40</v>
      </c>
      <c r="C26" s="20">
        <v>33</v>
      </c>
      <c r="D26" s="8">
        <v>19</v>
      </c>
      <c r="E26" s="20">
        <v>25</v>
      </c>
      <c r="F26" s="20">
        <v>29</v>
      </c>
      <c r="G26" s="8">
        <v>23</v>
      </c>
      <c r="H26" s="8">
        <v>23</v>
      </c>
      <c r="I26" s="8">
        <v>32</v>
      </c>
      <c r="J26" s="8">
        <v>19</v>
      </c>
      <c r="K26" s="8">
        <v>21</v>
      </c>
      <c r="L26" s="8">
        <v>36</v>
      </c>
      <c r="M26" s="8">
        <v>33</v>
      </c>
      <c r="N26" s="14">
        <v>333</v>
      </c>
    </row>
    <row r="27" spans="1:14" x14ac:dyDescent="0.25">
      <c r="A27" s="3" t="s">
        <v>54</v>
      </c>
      <c r="B27" s="19">
        <v>55</v>
      </c>
      <c r="C27" s="20">
        <v>64</v>
      </c>
      <c r="D27" s="8">
        <v>79</v>
      </c>
      <c r="E27" s="20">
        <v>57</v>
      </c>
      <c r="F27" s="20">
        <v>59</v>
      </c>
      <c r="G27" s="8">
        <v>42</v>
      </c>
      <c r="H27" s="8">
        <v>64</v>
      </c>
      <c r="I27" s="8">
        <v>53</v>
      </c>
      <c r="J27" s="8">
        <v>60</v>
      </c>
      <c r="K27" s="8">
        <v>58</v>
      </c>
      <c r="L27" s="8">
        <v>58</v>
      </c>
      <c r="M27" s="8">
        <v>74</v>
      </c>
      <c r="N27" s="14">
        <v>723</v>
      </c>
    </row>
    <row r="28" spans="1:14" x14ac:dyDescent="0.25">
      <c r="A28" s="3" t="s">
        <v>55</v>
      </c>
      <c r="B28" s="19">
        <v>33</v>
      </c>
      <c r="C28" s="20">
        <v>34</v>
      </c>
      <c r="D28" s="8">
        <v>36</v>
      </c>
      <c r="E28" s="20">
        <v>31</v>
      </c>
      <c r="F28" s="20">
        <v>33</v>
      </c>
      <c r="G28" s="8">
        <v>35</v>
      </c>
      <c r="H28" s="8">
        <v>31</v>
      </c>
      <c r="I28" s="8">
        <v>25</v>
      </c>
      <c r="J28" s="8">
        <v>23</v>
      </c>
      <c r="K28" s="8">
        <v>22</v>
      </c>
      <c r="L28" s="8">
        <v>35</v>
      </c>
      <c r="M28" s="8">
        <v>36</v>
      </c>
      <c r="N28" s="14">
        <v>374</v>
      </c>
    </row>
    <row r="29" spans="1:14" x14ac:dyDescent="0.25">
      <c r="A29" s="3" t="s">
        <v>56</v>
      </c>
      <c r="B29" s="19">
        <v>47</v>
      </c>
      <c r="C29" s="20">
        <v>38</v>
      </c>
      <c r="D29" s="8">
        <v>33</v>
      </c>
      <c r="E29" s="20">
        <v>28</v>
      </c>
      <c r="F29" s="20">
        <v>28</v>
      </c>
      <c r="G29" s="8">
        <v>28</v>
      </c>
      <c r="H29" s="8">
        <v>25</v>
      </c>
      <c r="I29" s="8">
        <v>26</v>
      </c>
      <c r="J29" s="8">
        <v>33</v>
      </c>
      <c r="K29" s="8">
        <v>26</v>
      </c>
      <c r="L29" s="8">
        <v>35</v>
      </c>
      <c r="M29" s="8">
        <v>32</v>
      </c>
      <c r="N29" s="14">
        <v>379</v>
      </c>
    </row>
    <row r="30" spans="1:14" x14ac:dyDescent="0.25">
      <c r="A30" s="3" t="s">
        <v>57</v>
      </c>
      <c r="B30" s="19">
        <v>80</v>
      </c>
      <c r="C30" s="20">
        <v>69</v>
      </c>
      <c r="D30" s="8">
        <v>72</v>
      </c>
      <c r="E30" s="20">
        <v>98</v>
      </c>
      <c r="F30" s="20">
        <v>92</v>
      </c>
      <c r="G30" s="8">
        <v>75</v>
      </c>
      <c r="H30" s="8">
        <v>84</v>
      </c>
      <c r="I30" s="8">
        <v>86</v>
      </c>
      <c r="J30" s="8">
        <v>69</v>
      </c>
      <c r="K30" s="8">
        <v>93</v>
      </c>
      <c r="L30" s="8">
        <v>85</v>
      </c>
      <c r="M30" s="8">
        <v>107</v>
      </c>
      <c r="N30" s="14">
        <v>1010</v>
      </c>
    </row>
    <row r="31" spans="1:14" x14ac:dyDescent="0.25">
      <c r="A31" s="3" t="s">
        <v>58</v>
      </c>
      <c r="B31" s="19">
        <v>46</v>
      </c>
      <c r="C31" s="20">
        <v>33</v>
      </c>
      <c r="D31" s="8">
        <v>26</v>
      </c>
      <c r="E31" s="20">
        <v>26</v>
      </c>
      <c r="F31" s="20">
        <v>30</v>
      </c>
      <c r="G31" s="8">
        <v>27</v>
      </c>
      <c r="H31" s="8">
        <v>22</v>
      </c>
      <c r="I31" s="8">
        <v>34</v>
      </c>
      <c r="J31" s="8">
        <v>23</v>
      </c>
      <c r="K31" s="8">
        <v>30</v>
      </c>
      <c r="L31" s="8">
        <v>32</v>
      </c>
      <c r="M31" s="8">
        <v>32</v>
      </c>
      <c r="N31" s="14">
        <v>361</v>
      </c>
    </row>
    <row r="32" spans="1:14" x14ac:dyDescent="0.25">
      <c r="A32" s="3" t="s">
        <v>59</v>
      </c>
      <c r="B32" s="19">
        <v>49</v>
      </c>
      <c r="C32" s="20">
        <v>45</v>
      </c>
      <c r="D32" s="8">
        <v>36</v>
      </c>
      <c r="E32" s="20">
        <v>31</v>
      </c>
      <c r="F32" s="20">
        <v>30</v>
      </c>
      <c r="G32" s="8">
        <v>39</v>
      </c>
      <c r="H32" s="8">
        <v>23</v>
      </c>
      <c r="I32" s="8">
        <v>31</v>
      </c>
      <c r="J32" s="8">
        <v>27</v>
      </c>
      <c r="K32" s="8">
        <v>39</v>
      </c>
      <c r="L32" s="8">
        <v>30</v>
      </c>
      <c r="M32" s="8">
        <v>33</v>
      </c>
      <c r="N32" s="14">
        <v>413</v>
      </c>
    </row>
    <row r="33" spans="1:14" x14ac:dyDescent="0.25">
      <c r="A33" s="3" t="s">
        <v>60</v>
      </c>
      <c r="B33" s="19">
        <v>70</v>
      </c>
      <c r="C33" s="20">
        <v>75</v>
      </c>
      <c r="D33" s="8">
        <v>68</v>
      </c>
      <c r="E33" s="20">
        <v>61</v>
      </c>
      <c r="F33" s="20">
        <v>61</v>
      </c>
      <c r="G33" s="8">
        <v>59</v>
      </c>
      <c r="H33" s="8">
        <v>61</v>
      </c>
      <c r="I33" s="8">
        <v>65</v>
      </c>
      <c r="J33" s="8">
        <v>59</v>
      </c>
      <c r="K33" s="8">
        <v>61</v>
      </c>
      <c r="L33" s="8">
        <v>70</v>
      </c>
      <c r="M33" s="8">
        <v>65</v>
      </c>
      <c r="N33" s="14">
        <v>775</v>
      </c>
    </row>
    <row r="34" spans="1:14" x14ac:dyDescent="0.25">
      <c r="A34" s="3" t="s">
        <v>61</v>
      </c>
      <c r="B34" s="19">
        <v>19</v>
      </c>
      <c r="C34" s="20">
        <v>13</v>
      </c>
      <c r="D34" s="8">
        <v>16</v>
      </c>
      <c r="E34" s="20">
        <v>11</v>
      </c>
      <c r="F34" s="20">
        <v>8</v>
      </c>
      <c r="G34" s="8">
        <v>13</v>
      </c>
      <c r="H34" s="8">
        <v>13</v>
      </c>
      <c r="I34" s="8">
        <v>18</v>
      </c>
      <c r="J34" s="8">
        <v>13</v>
      </c>
      <c r="K34" s="8">
        <v>13</v>
      </c>
      <c r="L34" s="8">
        <v>13</v>
      </c>
      <c r="M34" s="8">
        <v>14</v>
      </c>
      <c r="N34" s="14">
        <v>164</v>
      </c>
    </row>
    <row r="35" spans="1:14" x14ac:dyDescent="0.25">
      <c r="A35" s="3" t="s">
        <v>62</v>
      </c>
      <c r="B35" s="19">
        <v>24</v>
      </c>
      <c r="C35" s="20">
        <v>18</v>
      </c>
      <c r="D35" s="8">
        <v>22</v>
      </c>
      <c r="E35" s="20">
        <v>23</v>
      </c>
      <c r="F35" s="20">
        <v>16</v>
      </c>
      <c r="G35" s="8">
        <v>12</v>
      </c>
      <c r="H35" s="8">
        <v>15</v>
      </c>
      <c r="I35" s="8">
        <v>20</v>
      </c>
      <c r="J35" s="8">
        <v>21</v>
      </c>
      <c r="K35" s="8">
        <v>15</v>
      </c>
      <c r="L35" s="8">
        <v>20</v>
      </c>
      <c r="M35" s="8">
        <v>18</v>
      </c>
      <c r="N35" s="14">
        <v>224</v>
      </c>
    </row>
    <row r="36" spans="1:14" x14ac:dyDescent="0.25">
      <c r="A36" s="3" t="s">
        <v>63</v>
      </c>
      <c r="B36" s="19">
        <v>35</v>
      </c>
      <c r="C36" s="20">
        <v>33</v>
      </c>
      <c r="D36" s="8">
        <v>33</v>
      </c>
      <c r="E36" s="20">
        <v>31</v>
      </c>
      <c r="F36" s="20">
        <v>38</v>
      </c>
      <c r="G36" s="8">
        <v>16</v>
      </c>
      <c r="H36" s="8">
        <v>39</v>
      </c>
      <c r="I36" s="8">
        <v>25</v>
      </c>
      <c r="J36" s="8">
        <v>39</v>
      </c>
      <c r="K36" s="8">
        <v>23</v>
      </c>
      <c r="L36" s="8">
        <v>27</v>
      </c>
      <c r="M36" s="8">
        <v>37</v>
      </c>
      <c r="N36" s="14">
        <v>376</v>
      </c>
    </row>
    <row r="37" spans="1:14" x14ac:dyDescent="0.25">
      <c r="A37" s="3" t="s">
        <v>64</v>
      </c>
      <c r="B37" s="19">
        <v>45</v>
      </c>
      <c r="C37" s="20">
        <v>48</v>
      </c>
      <c r="D37" s="8">
        <v>66</v>
      </c>
      <c r="E37" s="20">
        <v>50</v>
      </c>
      <c r="F37" s="20">
        <v>49</v>
      </c>
      <c r="G37" s="8">
        <v>49</v>
      </c>
      <c r="H37" s="8">
        <v>50</v>
      </c>
      <c r="I37" s="8">
        <v>51</v>
      </c>
      <c r="J37" s="8">
        <v>36</v>
      </c>
      <c r="K37" s="8">
        <v>47</v>
      </c>
      <c r="L37" s="8">
        <v>59</v>
      </c>
      <c r="M37" s="8">
        <v>56</v>
      </c>
      <c r="N37" s="14">
        <v>606</v>
      </c>
    </row>
    <row r="38" spans="1:14" x14ac:dyDescent="0.25">
      <c r="A38" s="3" t="s">
        <v>65</v>
      </c>
      <c r="B38" s="19">
        <v>9</v>
      </c>
      <c r="C38" s="20">
        <v>13</v>
      </c>
      <c r="D38" s="8">
        <v>9</v>
      </c>
      <c r="E38" s="20">
        <v>6</v>
      </c>
      <c r="F38" s="20">
        <v>9</v>
      </c>
      <c r="G38" s="8">
        <v>11</v>
      </c>
      <c r="H38" s="8">
        <v>7</v>
      </c>
      <c r="I38" s="8">
        <v>7</v>
      </c>
      <c r="J38" s="8">
        <v>6</v>
      </c>
      <c r="K38" s="8">
        <v>15</v>
      </c>
      <c r="L38" s="8">
        <v>10</v>
      </c>
      <c r="M38" s="8">
        <v>17</v>
      </c>
      <c r="N38" s="14">
        <v>119</v>
      </c>
    </row>
    <row r="39" spans="1:14" x14ac:dyDescent="0.25">
      <c r="A39" s="3" t="s">
        <v>66</v>
      </c>
      <c r="B39" s="19">
        <v>17</v>
      </c>
      <c r="C39" s="117" t="s">
        <v>2210</v>
      </c>
      <c r="D39" s="8">
        <v>9</v>
      </c>
      <c r="E39" s="20">
        <v>11</v>
      </c>
      <c r="F39" s="20">
        <v>7</v>
      </c>
      <c r="G39" s="8">
        <v>10</v>
      </c>
      <c r="H39" s="8">
        <v>11</v>
      </c>
      <c r="I39" s="8">
        <v>13</v>
      </c>
      <c r="J39" s="116" t="s">
        <v>2210</v>
      </c>
      <c r="K39" s="8">
        <v>9</v>
      </c>
      <c r="L39" s="116" t="s">
        <v>2210</v>
      </c>
      <c r="M39" s="8">
        <v>7</v>
      </c>
      <c r="N39" s="14">
        <v>109</v>
      </c>
    </row>
    <row r="40" spans="1:14" x14ac:dyDescent="0.25">
      <c r="A40" s="3" t="s">
        <v>67</v>
      </c>
      <c r="B40" s="131" t="s">
        <v>2210</v>
      </c>
      <c r="C40" s="20">
        <v>20</v>
      </c>
      <c r="D40" s="8">
        <v>13</v>
      </c>
      <c r="E40" s="20">
        <v>14</v>
      </c>
      <c r="F40" s="20">
        <v>17</v>
      </c>
      <c r="G40" s="8">
        <v>9</v>
      </c>
      <c r="H40" s="116" t="s">
        <v>2210</v>
      </c>
      <c r="I40" s="8">
        <v>9</v>
      </c>
      <c r="J40" s="8">
        <v>13</v>
      </c>
      <c r="K40" s="8">
        <v>10</v>
      </c>
      <c r="L40" s="8">
        <v>10</v>
      </c>
      <c r="M40" s="8">
        <v>16</v>
      </c>
      <c r="N40" s="14">
        <v>142</v>
      </c>
    </row>
    <row r="41" spans="1:14" x14ac:dyDescent="0.25">
      <c r="A41" s="3" t="s">
        <v>68</v>
      </c>
      <c r="B41" s="19">
        <v>44</v>
      </c>
      <c r="C41" s="20">
        <v>40</v>
      </c>
      <c r="D41" s="8">
        <v>32</v>
      </c>
      <c r="E41" s="20">
        <v>40</v>
      </c>
      <c r="F41" s="20">
        <v>39</v>
      </c>
      <c r="G41" s="8">
        <v>33</v>
      </c>
      <c r="H41" s="8">
        <v>29</v>
      </c>
      <c r="I41" s="8">
        <v>32</v>
      </c>
      <c r="J41" s="8">
        <v>39</v>
      </c>
      <c r="K41" s="8">
        <v>41</v>
      </c>
      <c r="L41" s="8">
        <v>30</v>
      </c>
      <c r="M41" s="8">
        <v>38</v>
      </c>
      <c r="N41" s="14">
        <v>437</v>
      </c>
    </row>
    <row r="42" spans="1:14" x14ac:dyDescent="0.25">
      <c r="A42" s="3" t="s">
        <v>69</v>
      </c>
      <c r="B42" s="19">
        <v>60</v>
      </c>
      <c r="C42" s="20">
        <v>68</v>
      </c>
      <c r="D42" s="8">
        <v>56</v>
      </c>
      <c r="E42" s="20">
        <v>51</v>
      </c>
      <c r="F42" s="20">
        <v>61</v>
      </c>
      <c r="G42" s="8">
        <v>44</v>
      </c>
      <c r="H42" s="8">
        <v>47</v>
      </c>
      <c r="I42" s="8">
        <v>56</v>
      </c>
      <c r="J42" s="8">
        <v>44</v>
      </c>
      <c r="K42" s="8">
        <v>53</v>
      </c>
      <c r="L42" s="8">
        <v>36</v>
      </c>
      <c r="M42" s="8">
        <v>67</v>
      </c>
      <c r="N42" s="14">
        <v>643</v>
      </c>
    </row>
    <row r="43" spans="1:14" x14ac:dyDescent="0.25">
      <c r="A43" s="3" t="s">
        <v>70</v>
      </c>
      <c r="B43" s="19">
        <v>128</v>
      </c>
      <c r="C43" s="20">
        <v>99</v>
      </c>
      <c r="D43" s="8">
        <v>108</v>
      </c>
      <c r="E43" s="20">
        <v>83</v>
      </c>
      <c r="F43" s="20">
        <v>85</v>
      </c>
      <c r="G43" s="8">
        <v>86</v>
      </c>
      <c r="H43" s="8">
        <v>79</v>
      </c>
      <c r="I43" s="8">
        <v>87</v>
      </c>
      <c r="J43" s="8">
        <v>85</v>
      </c>
      <c r="K43" s="8">
        <v>81</v>
      </c>
      <c r="L43" s="8">
        <v>103</v>
      </c>
      <c r="M43" s="8">
        <v>132</v>
      </c>
      <c r="N43" s="14">
        <v>1156</v>
      </c>
    </row>
    <row r="44" spans="1:14" x14ac:dyDescent="0.25">
      <c r="A44" s="3" t="s">
        <v>71</v>
      </c>
      <c r="B44" s="19">
        <v>40</v>
      </c>
      <c r="C44" s="20">
        <v>38</v>
      </c>
      <c r="D44" s="8">
        <v>34</v>
      </c>
      <c r="E44" s="20">
        <v>34</v>
      </c>
      <c r="F44" s="20">
        <v>39</v>
      </c>
      <c r="G44" s="8">
        <v>29</v>
      </c>
      <c r="H44" s="8">
        <v>32</v>
      </c>
      <c r="I44" s="8">
        <v>38</v>
      </c>
      <c r="J44" s="8">
        <v>28</v>
      </c>
      <c r="K44" s="8">
        <v>42</v>
      </c>
      <c r="L44" s="8">
        <v>40</v>
      </c>
      <c r="M44" s="8">
        <v>49</v>
      </c>
      <c r="N44" s="14">
        <v>443</v>
      </c>
    </row>
    <row r="45" spans="1:14" x14ac:dyDescent="0.25">
      <c r="A45" s="3" t="s">
        <v>72</v>
      </c>
      <c r="B45" s="19">
        <v>11</v>
      </c>
      <c r="C45" s="20">
        <v>11</v>
      </c>
      <c r="D45" s="8">
        <v>14</v>
      </c>
      <c r="E45" s="20">
        <v>17</v>
      </c>
      <c r="F45" s="20">
        <v>8</v>
      </c>
      <c r="G45" s="8">
        <v>11</v>
      </c>
      <c r="H45" s="8">
        <v>6</v>
      </c>
      <c r="I45" s="8">
        <v>13</v>
      </c>
      <c r="J45" s="8">
        <v>5</v>
      </c>
      <c r="K45" s="8">
        <v>12</v>
      </c>
      <c r="L45" s="8">
        <v>8</v>
      </c>
      <c r="M45" s="8">
        <v>14</v>
      </c>
      <c r="N45" s="14">
        <v>130</v>
      </c>
    </row>
    <row r="46" spans="1:14" x14ac:dyDescent="0.25">
      <c r="A46" s="3" t="s">
        <v>73</v>
      </c>
      <c r="B46" s="19">
        <v>20</v>
      </c>
      <c r="C46" s="20">
        <v>17</v>
      </c>
      <c r="D46" s="8">
        <v>25</v>
      </c>
      <c r="E46" s="20">
        <v>18</v>
      </c>
      <c r="F46" s="20">
        <v>20</v>
      </c>
      <c r="G46" s="8">
        <v>16</v>
      </c>
      <c r="H46" s="8">
        <v>19</v>
      </c>
      <c r="I46" s="8">
        <v>16</v>
      </c>
      <c r="J46" s="8">
        <v>20</v>
      </c>
      <c r="K46" s="8">
        <v>21</v>
      </c>
      <c r="L46" s="8">
        <v>19</v>
      </c>
      <c r="M46" s="8">
        <v>19</v>
      </c>
      <c r="N46" s="14">
        <v>230</v>
      </c>
    </row>
    <row r="47" spans="1:14" x14ac:dyDescent="0.25">
      <c r="A47" s="3" t="s">
        <v>74</v>
      </c>
      <c r="B47" s="19">
        <v>19</v>
      </c>
      <c r="C47" s="20">
        <v>14</v>
      </c>
      <c r="D47" s="8">
        <v>11</v>
      </c>
      <c r="E47" s="20">
        <v>16</v>
      </c>
      <c r="F47" s="20">
        <v>11</v>
      </c>
      <c r="G47" s="8">
        <v>23</v>
      </c>
      <c r="H47" s="8">
        <v>12</v>
      </c>
      <c r="I47" s="8">
        <v>12</v>
      </c>
      <c r="J47" s="8">
        <v>16</v>
      </c>
      <c r="K47" s="8">
        <v>15</v>
      </c>
      <c r="L47" s="8">
        <v>15</v>
      </c>
      <c r="M47" s="8">
        <v>16</v>
      </c>
      <c r="N47" s="14">
        <v>180</v>
      </c>
    </row>
    <row r="48" spans="1:14" x14ac:dyDescent="0.25">
      <c r="A48" s="3" t="s">
        <v>75</v>
      </c>
      <c r="B48" s="19">
        <v>12</v>
      </c>
      <c r="C48" s="20">
        <v>16</v>
      </c>
      <c r="D48" s="8">
        <v>16</v>
      </c>
      <c r="E48" s="20">
        <v>16</v>
      </c>
      <c r="F48" s="20">
        <v>10</v>
      </c>
      <c r="G48" s="8">
        <v>18</v>
      </c>
      <c r="H48" s="8">
        <v>16</v>
      </c>
      <c r="I48" s="8">
        <v>16</v>
      </c>
      <c r="J48" s="8">
        <v>22</v>
      </c>
      <c r="K48" s="8">
        <v>13</v>
      </c>
      <c r="L48" s="8">
        <v>23</v>
      </c>
      <c r="M48" s="8">
        <v>14</v>
      </c>
      <c r="N48" s="14">
        <v>192</v>
      </c>
    </row>
    <row r="49" spans="1:14" x14ac:dyDescent="0.25">
      <c r="A49" s="3" t="s">
        <v>76</v>
      </c>
      <c r="B49" s="19">
        <v>14</v>
      </c>
      <c r="C49" s="20">
        <v>13</v>
      </c>
      <c r="D49" s="116" t="s">
        <v>2210</v>
      </c>
      <c r="E49" s="20">
        <v>9</v>
      </c>
      <c r="F49" s="20">
        <v>13</v>
      </c>
      <c r="G49" s="8">
        <v>9</v>
      </c>
      <c r="H49" s="8">
        <v>8</v>
      </c>
      <c r="I49" s="8">
        <v>9</v>
      </c>
      <c r="J49" s="8">
        <v>6</v>
      </c>
      <c r="K49" s="8">
        <v>8</v>
      </c>
      <c r="L49" s="116" t="s">
        <v>2210</v>
      </c>
      <c r="M49" s="8">
        <v>11</v>
      </c>
      <c r="N49" s="14">
        <v>110</v>
      </c>
    </row>
    <row r="50" spans="1:14" x14ac:dyDescent="0.25">
      <c r="A50" s="3" t="s">
        <v>77</v>
      </c>
      <c r="B50" s="19">
        <v>17</v>
      </c>
      <c r="C50" s="117" t="s">
        <v>2210</v>
      </c>
      <c r="D50" s="8">
        <v>10</v>
      </c>
      <c r="E50" s="20">
        <v>7</v>
      </c>
      <c r="F50" s="20">
        <v>8</v>
      </c>
      <c r="G50" s="8">
        <v>11</v>
      </c>
      <c r="H50" s="116" t="s">
        <v>2210</v>
      </c>
      <c r="I50" s="8">
        <v>9</v>
      </c>
      <c r="J50" s="8">
        <v>8</v>
      </c>
      <c r="K50" s="8">
        <v>10</v>
      </c>
      <c r="L50" s="8">
        <v>8</v>
      </c>
      <c r="M50" s="8">
        <v>10</v>
      </c>
      <c r="N50" s="14">
        <v>112</v>
      </c>
    </row>
    <row r="51" spans="1:14" x14ac:dyDescent="0.25">
      <c r="A51" s="3" t="s">
        <v>78</v>
      </c>
      <c r="B51" s="19">
        <v>29</v>
      </c>
      <c r="C51" s="20">
        <v>28</v>
      </c>
      <c r="D51" s="8">
        <v>27</v>
      </c>
      <c r="E51" s="20">
        <v>20</v>
      </c>
      <c r="F51" s="20">
        <v>23</v>
      </c>
      <c r="G51" s="8">
        <v>21</v>
      </c>
      <c r="H51" s="8">
        <v>26</v>
      </c>
      <c r="I51" s="8">
        <v>31</v>
      </c>
      <c r="J51" s="8">
        <v>19</v>
      </c>
      <c r="K51" s="8">
        <v>23</v>
      </c>
      <c r="L51" s="8">
        <v>17</v>
      </c>
      <c r="M51" s="8">
        <v>25</v>
      </c>
      <c r="N51" s="14">
        <v>289</v>
      </c>
    </row>
    <row r="52" spans="1:14" x14ac:dyDescent="0.25">
      <c r="A52" s="3" t="s">
        <v>79</v>
      </c>
      <c r="B52" s="19">
        <v>57</v>
      </c>
      <c r="C52" s="20">
        <v>48</v>
      </c>
      <c r="D52" s="8">
        <v>45</v>
      </c>
      <c r="E52" s="20">
        <v>50</v>
      </c>
      <c r="F52" s="20">
        <v>46</v>
      </c>
      <c r="G52" s="8">
        <v>46</v>
      </c>
      <c r="H52" s="8">
        <v>45</v>
      </c>
      <c r="I52" s="8">
        <v>35</v>
      </c>
      <c r="J52" s="8">
        <v>46</v>
      </c>
      <c r="K52" s="8">
        <v>47</v>
      </c>
      <c r="L52" s="8">
        <v>56</v>
      </c>
      <c r="M52" s="8">
        <v>63</v>
      </c>
      <c r="N52" s="14">
        <v>584</v>
      </c>
    </row>
    <row r="53" spans="1:14" x14ac:dyDescent="0.25">
      <c r="A53" s="3" t="s">
        <v>80</v>
      </c>
      <c r="B53" s="19">
        <v>14</v>
      </c>
      <c r="C53" s="20">
        <v>8</v>
      </c>
      <c r="D53" s="8">
        <v>15</v>
      </c>
      <c r="E53" s="20">
        <v>11</v>
      </c>
      <c r="F53" s="20">
        <v>12</v>
      </c>
      <c r="G53" s="116" t="s">
        <v>2210</v>
      </c>
      <c r="H53" s="8">
        <v>12</v>
      </c>
      <c r="I53" s="8">
        <v>8</v>
      </c>
      <c r="J53" s="8">
        <v>13</v>
      </c>
      <c r="K53" s="116" t="s">
        <v>2210</v>
      </c>
      <c r="L53" s="8">
        <v>9</v>
      </c>
      <c r="M53" s="8">
        <v>15</v>
      </c>
      <c r="N53" s="14">
        <v>132</v>
      </c>
    </row>
    <row r="54" spans="1:14" x14ac:dyDescent="0.25">
      <c r="A54" s="3" t="s">
        <v>81</v>
      </c>
      <c r="B54" s="19">
        <v>17</v>
      </c>
      <c r="C54" s="20">
        <v>18</v>
      </c>
      <c r="D54" s="8">
        <v>22</v>
      </c>
      <c r="E54" s="20">
        <v>21</v>
      </c>
      <c r="F54" s="20">
        <v>17</v>
      </c>
      <c r="G54" s="8">
        <v>13</v>
      </c>
      <c r="H54" s="8">
        <v>16</v>
      </c>
      <c r="I54" s="8">
        <v>17</v>
      </c>
      <c r="J54" s="8">
        <v>19</v>
      </c>
      <c r="K54" s="8">
        <v>19</v>
      </c>
      <c r="L54" s="8">
        <v>20</v>
      </c>
      <c r="M54" s="8">
        <v>27</v>
      </c>
      <c r="N54" s="14">
        <v>226</v>
      </c>
    </row>
    <row r="55" spans="1:14" x14ac:dyDescent="0.25">
      <c r="A55" s="3" t="s">
        <v>82</v>
      </c>
      <c r="B55" s="19">
        <v>8</v>
      </c>
      <c r="C55" s="20">
        <v>8</v>
      </c>
      <c r="D55" s="8">
        <v>11</v>
      </c>
      <c r="E55" s="20">
        <v>6</v>
      </c>
      <c r="F55" s="117" t="s">
        <v>2210</v>
      </c>
      <c r="G55" s="8">
        <v>8</v>
      </c>
      <c r="H55" s="8">
        <v>6</v>
      </c>
      <c r="I55" s="116" t="s">
        <v>2210</v>
      </c>
      <c r="J55" s="116" t="s">
        <v>2210</v>
      </c>
      <c r="K55" s="8">
        <v>5</v>
      </c>
      <c r="L55" s="8">
        <v>8</v>
      </c>
      <c r="M55" s="116" t="s">
        <v>2210</v>
      </c>
      <c r="N55" s="14">
        <v>75</v>
      </c>
    </row>
    <row r="56" spans="1:14" x14ac:dyDescent="0.25">
      <c r="A56" s="3" t="s">
        <v>83</v>
      </c>
      <c r="B56" s="19">
        <v>124</v>
      </c>
      <c r="C56" s="20">
        <v>100</v>
      </c>
      <c r="D56" s="8">
        <v>83</v>
      </c>
      <c r="E56" s="20">
        <v>82</v>
      </c>
      <c r="F56" s="20">
        <v>84</v>
      </c>
      <c r="G56" s="8">
        <v>83</v>
      </c>
      <c r="H56" s="8">
        <v>96</v>
      </c>
      <c r="I56" s="8">
        <v>100</v>
      </c>
      <c r="J56" s="8">
        <v>104</v>
      </c>
      <c r="K56" s="8">
        <v>98</v>
      </c>
      <c r="L56" s="8">
        <v>104</v>
      </c>
      <c r="M56" s="8">
        <v>94</v>
      </c>
      <c r="N56" s="14">
        <v>1152</v>
      </c>
    </row>
    <row r="57" spans="1:14" x14ac:dyDescent="0.25">
      <c r="A57" s="3" t="s">
        <v>84</v>
      </c>
      <c r="B57" s="19">
        <v>29</v>
      </c>
      <c r="C57" s="20">
        <v>31</v>
      </c>
      <c r="D57" s="8">
        <v>32</v>
      </c>
      <c r="E57" s="20">
        <v>28</v>
      </c>
      <c r="F57" s="20">
        <v>29</v>
      </c>
      <c r="G57" s="8">
        <v>23</v>
      </c>
      <c r="H57" s="8">
        <v>28</v>
      </c>
      <c r="I57" s="8">
        <v>30</v>
      </c>
      <c r="J57" s="8">
        <v>20</v>
      </c>
      <c r="K57" s="8">
        <v>31</v>
      </c>
      <c r="L57" s="8">
        <v>36</v>
      </c>
      <c r="M57" s="8">
        <v>29</v>
      </c>
      <c r="N57" s="14">
        <v>346</v>
      </c>
    </row>
    <row r="58" spans="1:14" s="18" customFormat="1" x14ac:dyDescent="0.25">
      <c r="A58" s="4" t="s">
        <v>17</v>
      </c>
      <c r="B58" s="9">
        <v>2374</v>
      </c>
      <c r="C58" s="15">
        <v>2071</v>
      </c>
      <c r="D58" s="16">
        <v>2169</v>
      </c>
      <c r="E58" s="15">
        <v>2016</v>
      </c>
      <c r="F58" s="15">
        <v>2031</v>
      </c>
      <c r="G58" s="16">
        <v>1834</v>
      </c>
      <c r="H58" s="16">
        <v>1964</v>
      </c>
      <c r="I58" s="16">
        <v>1953</v>
      </c>
      <c r="J58" s="16">
        <v>1879</v>
      </c>
      <c r="K58" s="16">
        <v>1989</v>
      </c>
      <c r="L58" s="16">
        <v>2027</v>
      </c>
      <c r="M58" s="16">
        <v>2386</v>
      </c>
      <c r="N58" s="17">
        <v>24693</v>
      </c>
    </row>
    <row r="60" spans="1:14" x14ac:dyDescent="0.25">
      <c r="A60" s="56" t="s">
        <v>1702</v>
      </c>
      <c r="B60"/>
      <c r="C60"/>
      <c r="E60"/>
      <c r="F60"/>
    </row>
  </sheetData>
  <conditionalFormatting sqref="B3:N58">
    <cfRule type="cellIs" dxfId="5" priority="1" operator="between">
      <formula>1</formula>
      <formula>4</formula>
    </cfRule>
  </conditionalFormatting>
  <pageMargins left="0.7" right="0.7" top="0.75" bottom="0.75" header="0.3" footer="0.3"/>
  <pageSetup orientation="portrait" horizontalDpi="0"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0314B-87F2-4C77-81E3-1B81FD1D6FE4}">
  <dimension ref="A1:C26"/>
  <sheetViews>
    <sheetView workbookViewId="0">
      <pane xSplit="1" topLeftCell="B1" activePane="topRight" state="frozen"/>
      <selection pane="topRight" activeCell="A27" sqref="A27"/>
    </sheetView>
  </sheetViews>
  <sheetFormatPr defaultRowHeight="15" x14ac:dyDescent="0.25"/>
  <cols>
    <col min="1" max="1" width="15.7109375" customWidth="1"/>
    <col min="2" max="2" width="13.7109375" style="6" customWidth="1"/>
    <col min="3" max="3" width="13.7109375" customWidth="1"/>
  </cols>
  <sheetData>
    <row r="1" spans="1:3" ht="18.75" x14ac:dyDescent="0.3">
      <c r="A1" s="63" t="s">
        <v>1648</v>
      </c>
      <c r="C1" s="6"/>
    </row>
    <row r="2" spans="1:3" s="2" customFormat="1" ht="51.75" customHeight="1" x14ac:dyDescent="0.25">
      <c r="A2" s="64" t="s">
        <v>0</v>
      </c>
      <c r="B2" s="65" t="s">
        <v>24</v>
      </c>
      <c r="C2" s="64" t="s">
        <v>1583</v>
      </c>
    </row>
    <row r="3" spans="1:3" x14ac:dyDescent="0.25">
      <c r="A3" t="s">
        <v>19</v>
      </c>
      <c r="B3" s="8">
        <v>1</v>
      </c>
      <c r="C3" s="126" t="s">
        <v>2210</v>
      </c>
    </row>
    <row r="4" spans="1:3" x14ac:dyDescent="0.25">
      <c r="A4" t="s">
        <v>220</v>
      </c>
      <c r="B4" s="8">
        <v>1</v>
      </c>
      <c r="C4" s="126" t="s">
        <v>2210</v>
      </c>
    </row>
    <row r="5" spans="1:3" x14ac:dyDescent="0.25">
      <c r="A5" t="s">
        <v>2</v>
      </c>
      <c r="B5" s="8">
        <v>5</v>
      </c>
      <c r="C5" s="126" t="s">
        <v>2210</v>
      </c>
    </row>
    <row r="6" spans="1:3" x14ac:dyDescent="0.25">
      <c r="A6" t="s">
        <v>4</v>
      </c>
      <c r="B6" s="8">
        <v>2</v>
      </c>
      <c r="C6" s="126" t="s">
        <v>2210</v>
      </c>
    </row>
    <row r="7" spans="1:3" x14ac:dyDescent="0.25">
      <c r="A7" t="s">
        <v>21</v>
      </c>
      <c r="B7" s="8">
        <v>1</v>
      </c>
      <c r="C7" s="126" t="s">
        <v>2210</v>
      </c>
    </row>
    <row r="8" spans="1:3" x14ac:dyDescent="0.25">
      <c r="A8" t="s">
        <v>5</v>
      </c>
      <c r="B8" s="8">
        <v>1</v>
      </c>
      <c r="C8" s="126" t="s">
        <v>2210</v>
      </c>
    </row>
    <row r="9" spans="1:3" x14ac:dyDescent="0.25">
      <c r="A9" t="s">
        <v>6</v>
      </c>
      <c r="B9" s="8">
        <v>113</v>
      </c>
      <c r="C9" s="10">
        <v>0.68592934320747845</v>
      </c>
    </row>
    <row r="10" spans="1:3" x14ac:dyDescent="0.25">
      <c r="A10" t="s">
        <v>7</v>
      </c>
      <c r="B10" s="8">
        <v>621</v>
      </c>
      <c r="C10" s="10">
        <v>3.7695763020517177</v>
      </c>
    </row>
    <row r="11" spans="1:3" x14ac:dyDescent="0.25">
      <c r="A11" t="s">
        <v>223</v>
      </c>
      <c r="B11" s="8">
        <v>1</v>
      </c>
      <c r="C11" s="126" t="s">
        <v>2210</v>
      </c>
    </row>
    <row r="12" spans="1:3" x14ac:dyDescent="0.25">
      <c r="A12" t="s">
        <v>9</v>
      </c>
      <c r="B12" s="8">
        <v>10</v>
      </c>
      <c r="C12" s="126" t="s">
        <v>2210</v>
      </c>
    </row>
    <row r="13" spans="1:3" x14ac:dyDescent="0.25">
      <c r="A13" t="s">
        <v>225</v>
      </c>
      <c r="B13" s="8">
        <v>1</v>
      </c>
      <c r="C13" s="126" t="s">
        <v>2210</v>
      </c>
    </row>
    <row r="14" spans="1:3" x14ac:dyDescent="0.25">
      <c r="A14" t="s">
        <v>10</v>
      </c>
      <c r="B14" s="8">
        <v>2</v>
      </c>
      <c r="C14" s="126" t="s">
        <v>2210</v>
      </c>
    </row>
    <row r="15" spans="1:3" x14ac:dyDescent="0.25">
      <c r="A15" t="s">
        <v>11</v>
      </c>
      <c r="B15" s="8">
        <v>396</v>
      </c>
      <c r="C15" s="10">
        <v>2.4037877868155881</v>
      </c>
    </row>
    <row r="16" spans="1:3" x14ac:dyDescent="0.25">
      <c r="A16" t="s">
        <v>227</v>
      </c>
      <c r="B16" s="8">
        <v>1</v>
      </c>
      <c r="C16" s="126" t="s">
        <v>2210</v>
      </c>
    </row>
    <row r="17" spans="1:3" x14ac:dyDescent="0.25">
      <c r="A17" t="s">
        <v>12</v>
      </c>
      <c r="B17" s="8">
        <v>132</v>
      </c>
      <c r="C17" s="10">
        <v>0.80126259560519608</v>
      </c>
    </row>
    <row r="18" spans="1:3" x14ac:dyDescent="0.25">
      <c r="A18" t="s">
        <v>13</v>
      </c>
      <c r="B18" s="8">
        <v>2</v>
      </c>
      <c r="C18" s="126" t="s">
        <v>2210</v>
      </c>
    </row>
    <row r="19" spans="1:3" x14ac:dyDescent="0.25">
      <c r="A19" t="s">
        <v>14</v>
      </c>
      <c r="B19" s="8">
        <v>4</v>
      </c>
      <c r="C19" s="126" t="s">
        <v>2210</v>
      </c>
    </row>
    <row r="20" spans="1:3" x14ac:dyDescent="0.25">
      <c r="A20" t="s">
        <v>15</v>
      </c>
      <c r="B20" s="8">
        <v>2</v>
      </c>
      <c r="C20" s="126" t="s">
        <v>2210</v>
      </c>
    </row>
    <row r="21" spans="1:3" x14ac:dyDescent="0.25">
      <c r="A21" t="s">
        <v>1700</v>
      </c>
      <c r="B21" s="8">
        <v>2</v>
      </c>
      <c r="C21" s="126" t="s">
        <v>2210</v>
      </c>
    </row>
    <row r="22" spans="1:3" x14ac:dyDescent="0.25">
      <c r="A22" t="s">
        <v>16</v>
      </c>
      <c r="B22" s="8">
        <v>891</v>
      </c>
      <c r="C22" s="10">
        <v>5.4085225203350733</v>
      </c>
    </row>
    <row r="23" spans="1:3" x14ac:dyDescent="0.25">
      <c r="A23" t="s">
        <v>17</v>
      </c>
      <c r="B23" s="8">
        <v>14285</v>
      </c>
      <c r="C23" s="10">
        <v>86.71239528954716</v>
      </c>
    </row>
    <row r="24" spans="1:3" x14ac:dyDescent="0.25">
      <c r="A24" s="4" t="s">
        <v>18</v>
      </c>
      <c r="B24" s="9">
        <v>16474</v>
      </c>
      <c r="C24" s="11"/>
    </row>
    <row r="25" spans="1:3" x14ac:dyDescent="0.25">
      <c r="B25" s="5"/>
    </row>
    <row r="26" spans="1:3" x14ac:dyDescent="0.25">
      <c r="A26" t="s">
        <v>1699</v>
      </c>
      <c r="B26" s="5"/>
    </row>
  </sheetData>
  <pageMargins left="0.7" right="0.7" top="0.75" bottom="0.75" header="0.3" footer="0.3"/>
  <pageSetup orientation="portrait" horizontalDpi="0" verticalDpi="0"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8A749-D0FC-4DAE-9D3B-AD0143458C84}">
  <dimension ref="A1:J61"/>
  <sheetViews>
    <sheetView workbookViewId="0">
      <pane xSplit="1" topLeftCell="B1" activePane="topRight" state="frozen"/>
      <selection pane="topRight" activeCell="A62" sqref="A62"/>
    </sheetView>
  </sheetViews>
  <sheetFormatPr defaultRowHeight="15" x14ac:dyDescent="0.25"/>
  <cols>
    <col min="1" max="1" width="15.7109375" customWidth="1"/>
    <col min="2" max="3" width="13.7109375" style="6" customWidth="1"/>
    <col min="4" max="4" width="13.7109375" customWidth="1"/>
    <col min="5" max="6" width="13.7109375" style="6" customWidth="1"/>
    <col min="7" max="7" width="13.7109375" customWidth="1"/>
    <col min="8" max="9" width="13.7109375" style="6" customWidth="1"/>
    <col min="10" max="10" width="13.7109375" customWidth="1"/>
  </cols>
  <sheetData>
    <row r="1" spans="1:10" ht="18.75" x14ac:dyDescent="0.3">
      <c r="A1" s="63" t="s">
        <v>1675</v>
      </c>
      <c r="E1"/>
      <c r="F1"/>
      <c r="H1"/>
      <c r="I1"/>
    </row>
    <row r="2" spans="1:10" s="2" customFormat="1" ht="51.75" customHeight="1" x14ac:dyDescent="0.25">
      <c r="A2" s="64" t="s">
        <v>1557</v>
      </c>
      <c r="B2" s="68" t="s">
        <v>1558</v>
      </c>
      <c r="C2" s="68" t="s">
        <v>100</v>
      </c>
      <c r="D2" s="69" t="s">
        <v>1559</v>
      </c>
      <c r="E2" s="68" t="s">
        <v>1560</v>
      </c>
      <c r="F2" s="68" t="s">
        <v>99</v>
      </c>
      <c r="G2" s="69" t="s">
        <v>1561</v>
      </c>
      <c r="H2" s="68" t="s">
        <v>231</v>
      </c>
      <c r="I2" s="68" t="s">
        <v>98</v>
      </c>
      <c r="J2" s="64" t="s">
        <v>1562</v>
      </c>
    </row>
    <row r="3" spans="1:10" x14ac:dyDescent="0.25">
      <c r="A3" s="3" t="s">
        <v>30</v>
      </c>
      <c r="B3" s="6">
        <v>120</v>
      </c>
      <c r="C3" s="6">
        <v>7636</v>
      </c>
      <c r="D3" s="61">
        <v>1571.5034049240442</v>
      </c>
      <c r="E3" s="6">
        <v>107</v>
      </c>
      <c r="F3" s="6">
        <v>7742</v>
      </c>
      <c r="G3" s="61">
        <v>1382.0718160681995</v>
      </c>
      <c r="H3" s="6">
        <v>227</v>
      </c>
      <c r="I3" s="6">
        <v>15378</v>
      </c>
      <c r="J3" s="45">
        <v>1476.134737937313</v>
      </c>
    </row>
    <row r="4" spans="1:10" x14ac:dyDescent="0.25">
      <c r="A4" s="3" t="s">
        <v>31</v>
      </c>
      <c r="B4" s="6">
        <v>670</v>
      </c>
      <c r="C4" s="6">
        <v>66099</v>
      </c>
      <c r="D4" s="61">
        <v>1013.6310685486922</v>
      </c>
      <c r="E4" s="6">
        <v>579</v>
      </c>
      <c r="F4" s="6">
        <v>66341</v>
      </c>
      <c r="G4" s="61">
        <v>872.76344945056599</v>
      </c>
      <c r="H4" s="6">
        <v>1249</v>
      </c>
      <c r="I4" s="6">
        <v>132440</v>
      </c>
      <c r="J4" s="45">
        <v>943.06855934762916</v>
      </c>
    </row>
    <row r="5" spans="1:10" x14ac:dyDescent="0.25">
      <c r="A5" s="3" t="s">
        <v>32</v>
      </c>
      <c r="B5" s="6">
        <v>189</v>
      </c>
      <c r="C5" s="6">
        <v>10258</v>
      </c>
      <c r="D5" s="61">
        <v>1842.4644180152077</v>
      </c>
      <c r="E5" s="6">
        <v>168</v>
      </c>
      <c r="F5" s="6">
        <v>10318</v>
      </c>
      <c r="G5" s="61">
        <v>1628.2225237449118</v>
      </c>
      <c r="H5" s="6">
        <v>357</v>
      </c>
      <c r="I5" s="6">
        <v>20576</v>
      </c>
      <c r="J5" s="45">
        <v>1735.0311041990667</v>
      </c>
    </row>
    <row r="6" spans="1:10" x14ac:dyDescent="0.25">
      <c r="A6" s="3" t="s">
        <v>33</v>
      </c>
      <c r="B6" s="6">
        <v>90</v>
      </c>
      <c r="C6" s="6">
        <v>6273</v>
      </c>
      <c r="D6" s="61">
        <v>1434.7202295552368</v>
      </c>
      <c r="E6" s="6">
        <v>93</v>
      </c>
      <c r="F6" s="6">
        <v>5889</v>
      </c>
      <c r="G6" s="61">
        <v>1579.2154865002549</v>
      </c>
      <c r="H6" s="6">
        <v>183</v>
      </c>
      <c r="I6" s="6">
        <v>12162</v>
      </c>
      <c r="J6" s="45">
        <v>1504.6867291563888</v>
      </c>
    </row>
    <row r="7" spans="1:10" x14ac:dyDescent="0.25">
      <c r="A7" s="3" t="s">
        <v>34</v>
      </c>
      <c r="B7" s="6">
        <v>184</v>
      </c>
      <c r="C7" s="6">
        <v>10591</v>
      </c>
      <c r="D7" s="61">
        <v>1737.3241431404022</v>
      </c>
      <c r="E7" s="6">
        <v>137</v>
      </c>
      <c r="F7" s="6">
        <v>10782</v>
      </c>
      <c r="G7" s="61">
        <v>1270.6362455945093</v>
      </c>
      <c r="H7" s="6">
        <v>321</v>
      </c>
      <c r="I7" s="6">
        <v>21373</v>
      </c>
      <c r="J7" s="45">
        <v>1501.8949141440135</v>
      </c>
    </row>
    <row r="8" spans="1:10" x14ac:dyDescent="0.25">
      <c r="A8" s="3" t="s">
        <v>35</v>
      </c>
      <c r="B8" s="6">
        <v>718</v>
      </c>
      <c r="C8" s="6">
        <v>44960</v>
      </c>
      <c r="D8" s="61">
        <v>1596.9750889679717</v>
      </c>
      <c r="E8" s="6">
        <v>581</v>
      </c>
      <c r="F8" s="6">
        <v>47122</v>
      </c>
      <c r="G8" s="61">
        <v>1232.9697381265651</v>
      </c>
      <c r="H8" s="6">
        <v>1299</v>
      </c>
      <c r="I8" s="6">
        <v>92082</v>
      </c>
      <c r="J8" s="45">
        <v>1410.6991594448427</v>
      </c>
    </row>
    <row r="9" spans="1:10" x14ac:dyDescent="0.25">
      <c r="A9" s="3" t="s">
        <v>36</v>
      </c>
      <c r="B9" s="6">
        <v>55</v>
      </c>
      <c r="C9" s="6">
        <v>2957</v>
      </c>
      <c r="D9" s="61">
        <v>1859.9932363882313</v>
      </c>
      <c r="E9" s="6">
        <v>52</v>
      </c>
      <c r="F9" s="6">
        <v>3002</v>
      </c>
      <c r="G9" s="61">
        <v>1732.1785476349103</v>
      </c>
      <c r="H9" s="6">
        <v>107</v>
      </c>
      <c r="I9" s="6">
        <v>5959</v>
      </c>
      <c r="J9" s="45">
        <v>1795.6032891424736</v>
      </c>
    </row>
    <row r="10" spans="1:10" x14ac:dyDescent="0.25">
      <c r="A10" s="3" t="s">
        <v>37</v>
      </c>
      <c r="B10" s="6">
        <v>74</v>
      </c>
      <c r="C10" s="6">
        <v>3927</v>
      </c>
      <c r="D10" s="61">
        <v>1884.3901196842371</v>
      </c>
      <c r="E10" s="6">
        <v>73</v>
      </c>
      <c r="F10" s="6">
        <v>3856</v>
      </c>
      <c r="G10" s="61">
        <v>1893.1535269709543</v>
      </c>
      <c r="H10" s="6">
        <v>147</v>
      </c>
      <c r="I10" s="6">
        <v>7783</v>
      </c>
      <c r="J10" s="45">
        <v>1888.7318514711551</v>
      </c>
    </row>
    <row r="11" spans="1:10" x14ac:dyDescent="0.25">
      <c r="A11" s="3" t="s">
        <v>38</v>
      </c>
      <c r="B11" s="6">
        <v>44</v>
      </c>
      <c r="C11" s="6">
        <v>4324</v>
      </c>
      <c r="D11" s="61">
        <v>1017.5763182238668</v>
      </c>
      <c r="E11" s="6">
        <v>38</v>
      </c>
      <c r="F11" s="6">
        <v>3356</v>
      </c>
      <c r="G11" s="61">
        <v>1132.3003575685339</v>
      </c>
      <c r="H11" s="6">
        <v>82</v>
      </c>
      <c r="I11" s="6">
        <v>7680</v>
      </c>
      <c r="J11" s="45">
        <v>1067.7083333333333</v>
      </c>
    </row>
    <row r="12" spans="1:10" x14ac:dyDescent="0.25">
      <c r="A12" s="3" t="s">
        <v>39</v>
      </c>
      <c r="B12" s="6">
        <v>365</v>
      </c>
      <c r="C12" s="6">
        <v>19778</v>
      </c>
      <c r="D12" s="61">
        <v>1845.4848821923349</v>
      </c>
      <c r="E12" s="6">
        <v>311</v>
      </c>
      <c r="F12" s="6">
        <v>19294</v>
      </c>
      <c r="G12" s="61">
        <v>1611.900072561418</v>
      </c>
      <c r="H12" s="6">
        <v>676</v>
      </c>
      <c r="I12" s="6">
        <v>39072</v>
      </c>
      <c r="J12" s="45">
        <v>1730.1392301392302</v>
      </c>
    </row>
    <row r="13" spans="1:10" x14ac:dyDescent="0.25">
      <c r="A13" s="3" t="s">
        <v>40</v>
      </c>
      <c r="B13" s="6">
        <v>48</v>
      </c>
      <c r="C13" s="6">
        <v>4436</v>
      </c>
      <c r="D13" s="61">
        <v>1082.0559062218215</v>
      </c>
      <c r="E13" s="6">
        <v>41</v>
      </c>
      <c r="F13" s="6">
        <v>2818</v>
      </c>
      <c r="G13" s="61">
        <v>1454.9325762952449</v>
      </c>
      <c r="H13" s="6">
        <v>89</v>
      </c>
      <c r="I13" s="6">
        <v>7254</v>
      </c>
      <c r="J13" s="45">
        <v>1226.9092914254204</v>
      </c>
    </row>
    <row r="14" spans="1:10" x14ac:dyDescent="0.25">
      <c r="A14" s="3" t="s">
        <v>41</v>
      </c>
      <c r="B14" s="6">
        <v>94</v>
      </c>
      <c r="C14" s="6">
        <v>5510</v>
      </c>
      <c r="D14" s="61">
        <v>1705.9891107078042</v>
      </c>
      <c r="E14" s="6">
        <v>70</v>
      </c>
      <c r="F14" s="6">
        <v>5411</v>
      </c>
      <c r="G14" s="61">
        <v>1293.6610608020699</v>
      </c>
      <c r="H14" s="6">
        <v>164</v>
      </c>
      <c r="I14" s="6">
        <v>10921</v>
      </c>
      <c r="J14" s="45">
        <v>1501.6939840673931</v>
      </c>
    </row>
    <row r="15" spans="1:10" x14ac:dyDescent="0.25">
      <c r="A15" s="3" t="s">
        <v>42</v>
      </c>
      <c r="B15" s="6">
        <v>298</v>
      </c>
      <c r="C15" s="6">
        <v>15770</v>
      </c>
      <c r="D15" s="61">
        <v>1889.6639188332276</v>
      </c>
      <c r="E15" s="6">
        <v>265</v>
      </c>
      <c r="F15" s="6">
        <v>16379</v>
      </c>
      <c r="G15" s="61">
        <v>1617.9253922705902</v>
      </c>
      <c r="H15" s="6">
        <v>563</v>
      </c>
      <c r="I15" s="6">
        <v>32149</v>
      </c>
      <c r="J15" s="45">
        <v>1751.2208777878006</v>
      </c>
    </row>
    <row r="16" spans="1:10" x14ac:dyDescent="0.25">
      <c r="A16" s="3" t="s">
        <v>43</v>
      </c>
      <c r="B16" s="6">
        <v>171</v>
      </c>
      <c r="C16" s="6">
        <v>12178</v>
      </c>
      <c r="D16" s="61">
        <v>1404.1714567252423</v>
      </c>
      <c r="E16" s="6">
        <v>140</v>
      </c>
      <c r="F16" s="6">
        <v>11471</v>
      </c>
      <c r="G16" s="61">
        <v>1220.4690088048121</v>
      </c>
      <c r="H16" s="6">
        <v>311</v>
      </c>
      <c r="I16" s="6">
        <v>23649</v>
      </c>
      <c r="J16" s="45">
        <v>1315.0661761596684</v>
      </c>
    </row>
    <row r="17" spans="1:10" x14ac:dyDescent="0.25">
      <c r="A17" s="3" t="s">
        <v>44</v>
      </c>
      <c r="B17" s="6">
        <v>222</v>
      </c>
      <c r="C17" s="6">
        <v>13799</v>
      </c>
      <c r="D17" s="61">
        <v>1608.8122327704905</v>
      </c>
      <c r="E17" s="6">
        <v>228</v>
      </c>
      <c r="F17" s="6">
        <v>14346</v>
      </c>
      <c r="G17" s="61">
        <v>1589.2931827687162</v>
      </c>
      <c r="H17" s="6">
        <v>450</v>
      </c>
      <c r="I17" s="6">
        <v>28145</v>
      </c>
      <c r="J17" s="45">
        <v>1598.8630307337003</v>
      </c>
    </row>
    <row r="18" spans="1:10" x14ac:dyDescent="0.25">
      <c r="A18" s="3" t="s">
        <v>45</v>
      </c>
      <c r="B18" s="6">
        <v>87</v>
      </c>
      <c r="C18" s="6">
        <v>7301</v>
      </c>
      <c r="D18" s="61">
        <v>1191.6175866319682</v>
      </c>
      <c r="E18" s="6">
        <v>91</v>
      </c>
      <c r="F18" s="6">
        <v>6950</v>
      </c>
      <c r="G18" s="61">
        <v>1309.3525179856115</v>
      </c>
      <c r="H18" s="6">
        <v>178</v>
      </c>
      <c r="I18" s="6">
        <v>14251</v>
      </c>
      <c r="J18" s="45">
        <v>1249.0351554276895</v>
      </c>
    </row>
    <row r="19" spans="1:10" x14ac:dyDescent="0.25">
      <c r="A19" s="3" t="s">
        <v>46</v>
      </c>
      <c r="B19" s="6">
        <v>507</v>
      </c>
      <c r="C19" s="6">
        <v>31918</v>
      </c>
      <c r="D19" s="61">
        <v>1588.4453913152452</v>
      </c>
      <c r="E19" s="6">
        <v>471</v>
      </c>
      <c r="F19" s="6">
        <v>32721</v>
      </c>
      <c r="G19" s="61">
        <v>1439.4425598239663</v>
      </c>
      <c r="H19" s="6">
        <v>978</v>
      </c>
      <c r="I19" s="6">
        <v>64639</v>
      </c>
      <c r="J19" s="45">
        <v>1513.0184563498817</v>
      </c>
    </row>
    <row r="20" spans="1:10" x14ac:dyDescent="0.25">
      <c r="A20" s="3" t="s">
        <v>47</v>
      </c>
      <c r="B20" s="6">
        <v>214</v>
      </c>
      <c r="C20" s="6">
        <v>13828</v>
      </c>
      <c r="D20" s="61">
        <v>1547.5846109343361</v>
      </c>
      <c r="E20" s="6">
        <v>224</v>
      </c>
      <c r="F20" s="6">
        <v>13765</v>
      </c>
      <c r="G20" s="61">
        <v>1627.3156556483834</v>
      </c>
      <c r="H20" s="6">
        <v>438</v>
      </c>
      <c r="I20" s="6">
        <v>27593</v>
      </c>
      <c r="J20" s="45">
        <v>1587.3591128184685</v>
      </c>
    </row>
    <row r="21" spans="1:10" x14ac:dyDescent="0.25">
      <c r="A21" s="3" t="s">
        <v>48</v>
      </c>
      <c r="B21" s="6">
        <v>304</v>
      </c>
      <c r="C21" s="6">
        <v>29863</v>
      </c>
      <c r="D21" s="61">
        <v>1017.9821183404213</v>
      </c>
      <c r="E21" s="6">
        <v>252</v>
      </c>
      <c r="F21" s="6">
        <v>29924</v>
      </c>
      <c r="G21" s="61">
        <v>842.13340462505005</v>
      </c>
      <c r="H21" s="6">
        <v>556</v>
      </c>
      <c r="I21" s="6">
        <v>59787</v>
      </c>
      <c r="J21" s="45">
        <v>929.96805325572439</v>
      </c>
    </row>
    <row r="22" spans="1:10" x14ac:dyDescent="0.25">
      <c r="A22" s="3" t="s">
        <v>49</v>
      </c>
      <c r="B22" s="6">
        <v>1348</v>
      </c>
      <c r="C22" s="6">
        <v>84661</v>
      </c>
      <c r="D22" s="61">
        <v>1592.2325509975078</v>
      </c>
      <c r="E22" s="6">
        <v>1311</v>
      </c>
      <c r="F22" s="6">
        <v>90144</v>
      </c>
      <c r="G22" s="61">
        <v>1454.3397231096912</v>
      </c>
      <c r="H22" s="6">
        <v>2659</v>
      </c>
      <c r="I22" s="6">
        <v>174805</v>
      </c>
      <c r="J22" s="45">
        <v>1521.1235376562454</v>
      </c>
    </row>
    <row r="23" spans="1:10" x14ac:dyDescent="0.25">
      <c r="A23" s="3" t="s">
        <v>50</v>
      </c>
      <c r="B23" s="6">
        <v>147</v>
      </c>
      <c r="C23" s="6">
        <v>8282</v>
      </c>
      <c r="D23" s="61">
        <v>1774.9335909200674</v>
      </c>
      <c r="E23" s="6">
        <v>110</v>
      </c>
      <c r="F23" s="6">
        <v>8218</v>
      </c>
      <c r="G23" s="61">
        <v>1338.5251886103676</v>
      </c>
      <c r="H23" s="6">
        <v>257</v>
      </c>
      <c r="I23" s="6">
        <v>16500</v>
      </c>
      <c r="J23" s="45">
        <v>1557.5757575757575</v>
      </c>
    </row>
    <row r="24" spans="1:10" x14ac:dyDescent="0.25">
      <c r="A24" s="3" t="s">
        <v>51</v>
      </c>
      <c r="B24" s="6">
        <v>174</v>
      </c>
      <c r="C24" s="6">
        <v>9838</v>
      </c>
      <c r="D24" s="61">
        <v>1768.652165074202</v>
      </c>
      <c r="E24" s="6">
        <v>162</v>
      </c>
      <c r="F24" s="6">
        <v>9863</v>
      </c>
      <c r="G24" s="61">
        <v>1642.5022812531686</v>
      </c>
      <c r="H24" s="6">
        <v>336</v>
      </c>
      <c r="I24" s="6">
        <v>19701</v>
      </c>
      <c r="J24" s="45">
        <v>1705.4971828841176</v>
      </c>
    </row>
    <row r="25" spans="1:10" x14ac:dyDescent="0.25">
      <c r="A25" s="3" t="s">
        <v>52</v>
      </c>
      <c r="B25" s="6">
        <v>260</v>
      </c>
      <c r="C25" s="6">
        <v>15136</v>
      </c>
      <c r="D25" s="61">
        <v>1717.7589852008457</v>
      </c>
      <c r="E25" s="6">
        <v>261</v>
      </c>
      <c r="F25" s="6">
        <v>15691</v>
      </c>
      <c r="G25" s="61">
        <v>1663.3739086100313</v>
      </c>
      <c r="H25" s="6">
        <v>521</v>
      </c>
      <c r="I25" s="6">
        <v>30827</v>
      </c>
      <c r="J25" s="45">
        <v>1690.0768806565673</v>
      </c>
    </row>
    <row r="26" spans="1:10" x14ac:dyDescent="0.25">
      <c r="A26" s="3" t="s">
        <v>53</v>
      </c>
      <c r="B26" s="6">
        <v>180</v>
      </c>
      <c r="C26" s="6">
        <v>9286</v>
      </c>
      <c r="D26" s="61">
        <v>1938.4018953262976</v>
      </c>
      <c r="E26" s="6">
        <v>153</v>
      </c>
      <c r="F26" s="6">
        <v>8153</v>
      </c>
      <c r="G26" s="61">
        <v>1876.609836869864</v>
      </c>
      <c r="H26" s="6">
        <v>333</v>
      </c>
      <c r="I26" s="6">
        <v>17439</v>
      </c>
      <c r="J26" s="45">
        <v>1909.5131601582659</v>
      </c>
    </row>
    <row r="27" spans="1:10" x14ac:dyDescent="0.25">
      <c r="A27" s="3" t="s">
        <v>54</v>
      </c>
      <c r="B27" s="6">
        <v>376</v>
      </c>
      <c r="C27" s="6">
        <v>27783</v>
      </c>
      <c r="D27" s="61">
        <v>1353.3455710326459</v>
      </c>
      <c r="E27" s="6">
        <v>347</v>
      </c>
      <c r="F27" s="6">
        <v>28024</v>
      </c>
      <c r="G27" s="61">
        <v>1238.2243791036256</v>
      </c>
      <c r="H27" s="6">
        <v>723</v>
      </c>
      <c r="I27" s="6">
        <v>55807</v>
      </c>
      <c r="J27" s="45">
        <v>1295.536402243446</v>
      </c>
    </row>
    <row r="28" spans="1:10" x14ac:dyDescent="0.25">
      <c r="A28" s="3" t="s">
        <v>55</v>
      </c>
      <c r="B28" s="6">
        <v>200</v>
      </c>
      <c r="C28" s="6">
        <v>14923</v>
      </c>
      <c r="D28" s="61">
        <v>1340.2130938819273</v>
      </c>
      <c r="E28" s="6">
        <v>174</v>
      </c>
      <c r="F28" s="6">
        <v>14482</v>
      </c>
      <c r="G28" s="61">
        <v>1201.49150669797</v>
      </c>
      <c r="H28" s="6">
        <v>374</v>
      </c>
      <c r="I28" s="6">
        <v>29405</v>
      </c>
      <c r="J28" s="45">
        <v>1271.892535283115</v>
      </c>
    </row>
    <row r="29" spans="1:10" x14ac:dyDescent="0.25">
      <c r="A29" s="3" t="s">
        <v>56</v>
      </c>
      <c r="B29" s="6">
        <v>203</v>
      </c>
      <c r="C29" s="6">
        <v>11996</v>
      </c>
      <c r="D29" s="61">
        <v>1692.2307435811936</v>
      </c>
      <c r="E29" s="6">
        <v>176</v>
      </c>
      <c r="F29" s="6">
        <v>12769</v>
      </c>
      <c r="G29" s="61">
        <v>1378.3381627378808</v>
      </c>
      <c r="H29" s="6">
        <v>379</v>
      </c>
      <c r="I29" s="6">
        <v>24765</v>
      </c>
      <c r="J29" s="45">
        <v>1530.3856248738139</v>
      </c>
    </row>
    <row r="30" spans="1:10" x14ac:dyDescent="0.25">
      <c r="A30" s="3" t="s">
        <v>57</v>
      </c>
      <c r="B30" s="6">
        <v>525</v>
      </c>
      <c r="C30" s="6">
        <v>28069</v>
      </c>
      <c r="D30" s="61">
        <v>1870.3908226156971</v>
      </c>
      <c r="E30" s="6">
        <v>485</v>
      </c>
      <c r="F30" s="6">
        <v>29988</v>
      </c>
      <c r="G30" s="61">
        <v>1617.313592103508</v>
      </c>
      <c r="H30" s="6">
        <v>1010</v>
      </c>
      <c r="I30" s="6">
        <v>58057</v>
      </c>
      <c r="J30" s="45">
        <v>1739.6696350138657</v>
      </c>
    </row>
    <row r="31" spans="1:10" x14ac:dyDescent="0.25">
      <c r="A31" s="3" t="s">
        <v>58</v>
      </c>
      <c r="B31" s="6">
        <v>178</v>
      </c>
      <c r="C31" s="6">
        <v>13375</v>
      </c>
      <c r="D31" s="61">
        <v>1330.8411214953271</v>
      </c>
      <c r="E31" s="6">
        <v>183</v>
      </c>
      <c r="F31" s="6">
        <v>13492</v>
      </c>
      <c r="G31" s="61">
        <v>1356.3593240438779</v>
      </c>
      <c r="H31" s="6">
        <v>361</v>
      </c>
      <c r="I31" s="6">
        <v>26867</v>
      </c>
      <c r="J31" s="45">
        <v>1343.6557859083634</v>
      </c>
    </row>
    <row r="32" spans="1:10" x14ac:dyDescent="0.25">
      <c r="A32" s="3" t="s">
        <v>59</v>
      </c>
      <c r="B32" s="6">
        <v>216</v>
      </c>
      <c r="C32" s="6">
        <v>10966</v>
      </c>
      <c r="D32" s="61">
        <v>1969.7246033193508</v>
      </c>
      <c r="E32" s="6">
        <v>197</v>
      </c>
      <c r="F32" s="6">
        <v>11057</v>
      </c>
      <c r="G32" s="61">
        <v>1781.6767658496879</v>
      </c>
      <c r="H32" s="6">
        <v>413</v>
      </c>
      <c r="I32" s="6">
        <v>22023</v>
      </c>
      <c r="J32" s="45">
        <v>1875.3121736366525</v>
      </c>
    </row>
    <row r="33" spans="1:10" x14ac:dyDescent="0.25">
      <c r="A33" s="3" t="s">
        <v>60</v>
      </c>
      <c r="B33" s="6">
        <v>416</v>
      </c>
      <c r="C33" s="6">
        <v>55644</v>
      </c>
      <c r="D33" s="61">
        <v>747.60980519013731</v>
      </c>
      <c r="E33" s="6">
        <v>359</v>
      </c>
      <c r="F33" s="6">
        <v>52074</v>
      </c>
      <c r="G33" s="61">
        <v>689.4035411145677</v>
      </c>
      <c r="H33" s="6">
        <v>775</v>
      </c>
      <c r="I33" s="6">
        <v>107718</v>
      </c>
      <c r="J33" s="45">
        <v>719.47121186802576</v>
      </c>
    </row>
    <row r="34" spans="1:10" x14ac:dyDescent="0.25">
      <c r="A34" s="3" t="s">
        <v>61</v>
      </c>
      <c r="B34" s="6">
        <v>79</v>
      </c>
      <c r="C34" s="6">
        <v>6259</v>
      </c>
      <c r="D34" s="61">
        <v>1262.1824572615435</v>
      </c>
      <c r="E34" s="6">
        <v>85</v>
      </c>
      <c r="F34" s="6">
        <v>6123</v>
      </c>
      <c r="G34" s="61">
        <v>1388.2083945778213</v>
      </c>
      <c r="H34" s="6">
        <v>164</v>
      </c>
      <c r="I34" s="6">
        <v>12382</v>
      </c>
      <c r="J34" s="45">
        <v>1324.5033112582782</v>
      </c>
    </row>
    <row r="35" spans="1:10" x14ac:dyDescent="0.25">
      <c r="A35" s="3" t="s">
        <v>62</v>
      </c>
      <c r="B35" s="6">
        <v>123</v>
      </c>
      <c r="C35" s="6">
        <v>8954</v>
      </c>
      <c r="D35" s="61">
        <v>1373.6877373241009</v>
      </c>
      <c r="E35" s="6">
        <v>101</v>
      </c>
      <c r="F35" s="6">
        <v>8695</v>
      </c>
      <c r="G35" s="61">
        <v>1161.5871190339276</v>
      </c>
      <c r="H35" s="6">
        <v>224</v>
      </c>
      <c r="I35" s="6">
        <v>17649</v>
      </c>
      <c r="J35" s="45">
        <v>1269.1937220239106</v>
      </c>
    </row>
    <row r="36" spans="1:10" x14ac:dyDescent="0.25">
      <c r="A36" s="3" t="s">
        <v>63</v>
      </c>
      <c r="B36" s="6">
        <v>211</v>
      </c>
      <c r="C36" s="6">
        <v>12018</v>
      </c>
      <c r="D36" s="61">
        <v>1755.6997836578464</v>
      </c>
      <c r="E36" s="6">
        <v>165</v>
      </c>
      <c r="F36" s="6">
        <v>12151</v>
      </c>
      <c r="G36" s="61">
        <v>1357.912928977039</v>
      </c>
      <c r="H36" s="6">
        <v>376</v>
      </c>
      <c r="I36" s="6">
        <v>24169</v>
      </c>
      <c r="J36" s="45">
        <v>1555.7118623029501</v>
      </c>
    </row>
    <row r="37" spans="1:10" x14ac:dyDescent="0.25">
      <c r="A37" s="3" t="s">
        <v>64</v>
      </c>
      <c r="B37" s="6">
        <v>297</v>
      </c>
      <c r="C37" s="6">
        <v>20138</v>
      </c>
      <c r="D37" s="61">
        <v>1474.8237163571357</v>
      </c>
      <c r="E37" s="6">
        <v>309</v>
      </c>
      <c r="F37" s="6">
        <v>21056</v>
      </c>
      <c r="G37" s="61">
        <v>1467.5151975683891</v>
      </c>
      <c r="H37" s="6">
        <v>606</v>
      </c>
      <c r="I37" s="6">
        <v>41194</v>
      </c>
      <c r="J37" s="45">
        <v>1471.0880225275525</v>
      </c>
    </row>
    <row r="38" spans="1:10" x14ac:dyDescent="0.25">
      <c r="A38" s="3" t="s">
        <v>65</v>
      </c>
      <c r="B38" s="6">
        <v>70</v>
      </c>
      <c r="C38" s="6">
        <v>3065</v>
      </c>
      <c r="D38" s="61">
        <v>2283.8499184339316</v>
      </c>
      <c r="E38" s="6">
        <v>49</v>
      </c>
      <c r="F38" s="6">
        <v>2964</v>
      </c>
      <c r="G38" s="61">
        <v>1653.1713900134953</v>
      </c>
      <c r="H38" s="6">
        <v>119</v>
      </c>
      <c r="I38" s="6">
        <v>6029</v>
      </c>
      <c r="J38" s="45">
        <v>1973.7933322275667</v>
      </c>
    </row>
    <row r="39" spans="1:10" x14ac:dyDescent="0.25">
      <c r="A39" s="3" t="s">
        <v>66</v>
      </c>
      <c r="B39" s="6">
        <v>62</v>
      </c>
      <c r="C39" s="6">
        <v>4082</v>
      </c>
      <c r="D39" s="61">
        <v>1518.8633023027926</v>
      </c>
      <c r="E39" s="6">
        <v>47</v>
      </c>
      <c r="F39" s="6">
        <v>3346</v>
      </c>
      <c r="G39" s="61">
        <v>1404.6622833233712</v>
      </c>
      <c r="H39" s="6">
        <v>109</v>
      </c>
      <c r="I39" s="6">
        <v>7428</v>
      </c>
      <c r="J39" s="45">
        <v>1467.4205708131394</v>
      </c>
    </row>
    <row r="40" spans="1:10" x14ac:dyDescent="0.25">
      <c r="A40" s="3" t="s">
        <v>67</v>
      </c>
      <c r="B40" s="6">
        <v>73</v>
      </c>
      <c r="C40" s="6">
        <v>4002</v>
      </c>
      <c r="D40" s="61">
        <v>1824.0879560219889</v>
      </c>
      <c r="E40" s="6">
        <v>69</v>
      </c>
      <c r="F40" s="6">
        <v>3763</v>
      </c>
      <c r="G40" s="61">
        <v>1833.6433696518734</v>
      </c>
      <c r="H40" s="6">
        <v>142</v>
      </c>
      <c r="I40" s="6">
        <v>7765</v>
      </c>
      <c r="J40" s="45">
        <v>1828.7186091435933</v>
      </c>
    </row>
    <row r="41" spans="1:10" x14ac:dyDescent="0.25">
      <c r="A41" s="3" t="s">
        <v>68</v>
      </c>
      <c r="B41" s="6">
        <v>246</v>
      </c>
      <c r="C41" s="6">
        <v>18054</v>
      </c>
      <c r="D41" s="61">
        <v>1362.5789298770355</v>
      </c>
      <c r="E41" s="6">
        <v>191</v>
      </c>
      <c r="F41" s="6">
        <v>16045</v>
      </c>
      <c r="G41" s="61">
        <v>1190.4019943907758</v>
      </c>
      <c r="H41" s="6">
        <v>437</v>
      </c>
      <c r="I41" s="6">
        <v>34099</v>
      </c>
      <c r="J41" s="45">
        <v>1281.5625091644915</v>
      </c>
    </row>
    <row r="42" spans="1:10" x14ac:dyDescent="0.25">
      <c r="A42" s="3" t="s">
        <v>69</v>
      </c>
      <c r="B42" s="6">
        <v>324</v>
      </c>
      <c r="C42" s="6">
        <v>28190</v>
      </c>
      <c r="D42" s="61">
        <v>1149.3437389145085</v>
      </c>
      <c r="E42" s="6">
        <v>319</v>
      </c>
      <c r="F42" s="6">
        <v>28772</v>
      </c>
      <c r="G42" s="61">
        <v>1108.7168080077854</v>
      </c>
      <c r="H42" s="6">
        <v>643</v>
      </c>
      <c r="I42" s="6">
        <v>56962</v>
      </c>
      <c r="J42" s="45">
        <v>1128.8227239212106</v>
      </c>
    </row>
    <row r="43" spans="1:10" x14ac:dyDescent="0.25">
      <c r="A43" s="3" t="s">
        <v>70</v>
      </c>
      <c r="B43" s="6">
        <v>604</v>
      </c>
      <c r="C43" s="6">
        <v>36415</v>
      </c>
      <c r="D43" s="61">
        <v>1658.657146780173</v>
      </c>
      <c r="E43" s="6">
        <v>552</v>
      </c>
      <c r="F43" s="6">
        <v>35941</v>
      </c>
      <c r="G43" s="61">
        <v>1535.8504215241646</v>
      </c>
      <c r="H43" s="6">
        <v>1156</v>
      </c>
      <c r="I43" s="6">
        <v>72356</v>
      </c>
      <c r="J43" s="45">
        <v>1597.6560340538449</v>
      </c>
    </row>
    <row r="44" spans="1:10" x14ac:dyDescent="0.25">
      <c r="A44" s="3" t="s">
        <v>71</v>
      </c>
      <c r="B44" s="6">
        <v>247</v>
      </c>
      <c r="C44" s="6">
        <v>14442</v>
      </c>
      <c r="D44" s="61">
        <v>1710.2894335964547</v>
      </c>
      <c r="E44" s="6">
        <v>196</v>
      </c>
      <c r="F44" s="6">
        <v>12908</v>
      </c>
      <c r="G44" s="61">
        <v>1518.4381778741865</v>
      </c>
      <c r="H44" s="6">
        <v>443</v>
      </c>
      <c r="I44" s="6">
        <v>27350</v>
      </c>
      <c r="J44" s="45">
        <v>1619.7440585009142</v>
      </c>
    </row>
    <row r="45" spans="1:10" x14ac:dyDescent="0.25">
      <c r="A45" s="3" t="s">
        <v>72</v>
      </c>
      <c r="B45" s="6">
        <v>71</v>
      </c>
      <c r="C45" s="6">
        <v>4129</v>
      </c>
      <c r="D45" s="61">
        <v>1719.5446839428432</v>
      </c>
      <c r="E45" s="6">
        <v>59</v>
      </c>
      <c r="F45" s="6">
        <v>4038</v>
      </c>
      <c r="G45" s="61">
        <v>1461.1193660227837</v>
      </c>
      <c r="H45" s="6">
        <v>130</v>
      </c>
      <c r="I45" s="6">
        <v>8167</v>
      </c>
      <c r="J45" s="45">
        <v>1591.771764417779</v>
      </c>
    </row>
    <row r="46" spans="1:10" x14ac:dyDescent="0.25">
      <c r="A46" s="3" t="s">
        <v>73</v>
      </c>
      <c r="B46" s="6">
        <v>124</v>
      </c>
      <c r="C46" s="6">
        <v>6907</v>
      </c>
      <c r="D46" s="61">
        <v>1795.2801505718835</v>
      </c>
      <c r="E46" s="6">
        <v>106</v>
      </c>
      <c r="F46" s="6">
        <v>6836</v>
      </c>
      <c r="G46" s="61">
        <v>1550.6143943826801</v>
      </c>
      <c r="H46" s="6">
        <v>230</v>
      </c>
      <c r="I46" s="6">
        <v>13743</v>
      </c>
      <c r="J46" s="45">
        <v>1673.5792767226951</v>
      </c>
    </row>
    <row r="47" spans="1:10" x14ac:dyDescent="0.25">
      <c r="A47" s="3" t="s">
        <v>74</v>
      </c>
      <c r="B47" s="6">
        <v>91</v>
      </c>
      <c r="C47" s="6">
        <v>5279</v>
      </c>
      <c r="D47" s="61">
        <v>1723.8113279030117</v>
      </c>
      <c r="E47" s="6">
        <v>89</v>
      </c>
      <c r="F47" s="6">
        <v>6302</v>
      </c>
      <c r="G47" s="61">
        <v>1412.2500793398922</v>
      </c>
      <c r="H47" s="6">
        <v>180</v>
      </c>
      <c r="I47" s="6">
        <v>11581</v>
      </c>
      <c r="J47" s="45">
        <v>1554.2699248769536</v>
      </c>
    </row>
    <row r="48" spans="1:10" x14ac:dyDescent="0.25">
      <c r="A48" s="3" t="s">
        <v>75</v>
      </c>
      <c r="B48" s="6">
        <v>115</v>
      </c>
      <c r="C48" s="6">
        <v>8351</v>
      </c>
      <c r="D48" s="61">
        <v>1377.0805891509999</v>
      </c>
      <c r="E48" s="6">
        <v>77</v>
      </c>
      <c r="F48" s="6">
        <v>8037</v>
      </c>
      <c r="G48" s="61">
        <v>958.06893119323126</v>
      </c>
      <c r="H48" s="6">
        <v>192</v>
      </c>
      <c r="I48" s="6">
        <v>16388</v>
      </c>
      <c r="J48" s="45">
        <v>1171.5889675372223</v>
      </c>
    </row>
    <row r="49" spans="1:10" x14ac:dyDescent="0.25">
      <c r="A49" s="3" t="s">
        <v>76</v>
      </c>
      <c r="B49" s="6">
        <v>65</v>
      </c>
      <c r="C49" s="6">
        <v>3318</v>
      </c>
      <c r="D49" s="61">
        <v>1959.0114526823388</v>
      </c>
      <c r="E49" s="6">
        <v>45</v>
      </c>
      <c r="F49" s="6">
        <v>3286</v>
      </c>
      <c r="G49" s="61">
        <v>1369.4461351186853</v>
      </c>
      <c r="H49" s="6">
        <v>110</v>
      </c>
      <c r="I49" s="6">
        <v>6604</v>
      </c>
      <c r="J49" s="45">
        <v>1665.6571774682011</v>
      </c>
    </row>
    <row r="50" spans="1:10" x14ac:dyDescent="0.25">
      <c r="A50" s="3" t="s">
        <v>77</v>
      </c>
      <c r="B50" s="6">
        <v>62</v>
      </c>
      <c r="C50" s="6">
        <v>3931</v>
      </c>
      <c r="D50" s="61">
        <v>1577.2068176036632</v>
      </c>
      <c r="E50" s="6">
        <v>50</v>
      </c>
      <c r="F50" s="6">
        <v>3988</v>
      </c>
      <c r="G50" s="61">
        <v>1253.7612838515547</v>
      </c>
      <c r="H50" s="6">
        <v>112</v>
      </c>
      <c r="I50" s="6">
        <v>7919</v>
      </c>
      <c r="J50" s="45">
        <v>1414.3199898977143</v>
      </c>
    </row>
    <row r="51" spans="1:10" x14ac:dyDescent="0.25">
      <c r="A51" s="3" t="s">
        <v>78</v>
      </c>
      <c r="B51" s="6">
        <v>144</v>
      </c>
      <c r="C51" s="6">
        <v>11782</v>
      </c>
      <c r="D51" s="61">
        <v>1222.203361059243</v>
      </c>
      <c r="E51" s="6">
        <v>145</v>
      </c>
      <c r="F51" s="6">
        <v>11747</v>
      </c>
      <c r="G51" s="61">
        <v>1234.3577083510684</v>
      </c>
      <c r="H51" s="6">
        <v>289</v>
      </c>
      <c r="I51" s="6">
        <v>23529</v>
      </c>
      <c r="J51" s="45">
        <v>1228.2714947511581</v>
      </c>
    </row>
    <row r="52" spans="1:10" x14ac:dyDescent="0.25">
      <c r="A52" s="3" t="s">
        <v>79</v>
      </c>
      <c r="B52" s="6">
        <v>296</v>
      </c>
      <c r="C52" s="6">
        <v>18512</v>
      </c>
      <c r="D52" s="61">
        <v>1598.9628349178911</v>
      </c>
      <c r="E52" s="6">
        <v>288</v>
      </c>
      <c r="F52" s="6">
        <v>19174</v>
      </c>
      <c r="G52" s="61">
        <v>1502.0340043809324</v>
      </c>
      <c r="H52" s="6">
        <v>584</v>
      </c>
      <c r="I52" s="6">
        <v>37686</v>
      </c>
      <c r="J52" s="45">
        <v>1549.6470837976967</v>
      </c>
    </row>
    <row r="53" spans="1:10" x14ac:dyDescent="0.25">
      <c r="A53" s="3" t="s">
        <v>80</v>
      </c>
      <c r="B53" s="6">
        <v>72</v>
      </c>
      <c r="C53" s="6">
        <v>4050</v>
      </c>
      <c r="D53" s="61">
        <v>1777.7777777777778</v>
      </c>
      <c r="E53" s="6">
        <v>60</v>
      </c>
      <c r="F53" s="6">
        <v>3995</v>
      </c>
      <c r="G53" s="61">
        <v>1501.8773466833541</v>
      </c>
      <c r="H53" s="6">
        <v>132</v>
      </c>
      <c r="I53" s="6">
        <v>8045</v>
      </c>
      <c r="J53" s="45">
        <v>1640.7706650093228</v>
      </c>
    </row>
    <row r="54" spans="1:10" x14ac:dyDescent="0.25">
      <c r="A54" s="3" t="s">
        <v>81</v>
      </c>
      <c r="B54" s="6">
        <v>116</v>
      </c>
      <c r="C54" s="6">
        <v>6924</v>
      </c>
      <c r="D54" s="61">
        <v>1675.3321779318312</v>
      </c>
      <c r="E54" s="6">
        <v>110</v>
      </c>
      <c r="F54" s="6">
        <v>6966</v>
      </c>
      <c r="G54" s="61">
        <v>1579.0984783232843</v>
      </c>
      <c r="H54" s="6">
        <v>226</v>
      </c>
      <c r="I54" s="6">
        <v>13890</v>
      </c>
      <c r="J54" s="45">
        <v>1627.069834413247</v>
      </c>
    </row>
    <row r="55" spans="1:10" x14ac:dyDescent="0.25">
      <c r="A55" s="3" t="s">
        <v>82</v>
      </c>
      <c r="B55" s="6">
        <v>44</v>
      </c>
      <c r="C55" s="6">
        <v>2545</v>
      </c>
      <c r="D55" s="61">
        <v>1728.8801571709234</v>
      </c>
      <c r="E55" s="6">
        <v>31</v>
      </c>
      <c r="F55" s="6">
        <v>2455</v>
      </c>
      <c r="G55" s="61">
        <v>1262.7291242362526</v>
      </c>
      <c r="H55" s="6">
        <v>75</v>
      </c>
      <c r="I55" s="6">
        <v>5000</v>
      </c>
      <c r="J55" s="45">
        <v>1500</v>
      </c>
    </row>
    <row r="56" spans="1:10" x14ac:dyDescent="0.25">
      <c r="A56" s="3" t="s">
        <v>83</v>
      </c>
      <c r="B56" s="6">
        <v>583</v>
      </c>
      <c r="C56" s="6">
        <v>40781</v>
      </c>
      <c r="D56" s="61">
        <v>1429.5873078149139</v>
      </c>
      <c r="E56" s="6">
        <v>569</v>
      </c>
      <c r="F56" s="6">
        <v>42271</v>
      </c>
      <c r="G56" s="61">
        <v>1346.0765063518725</v>
      </c>
      <c r="H56" s="6">
        <v>1152</v>
      </c>
      <c r="I56" s="6">
        <v>83052</v>
      </c>
      <c r="J56" s="45">
        <v>1387.0827915041179</v>
      </c>
    </row>
    <row r="57" spans="1:10" x14ac:dyDescent="0.25">
      <c r="A57" s="3" t="s">
        <v>84</v>
      </c>
      <c r="B57" s="6">
        <v>197</v>
      </c>
      <c r="C57" s="6">
        <v>10140</v>
      </c>
      <c r="D57" s="61">
        <v>1942.800788954635</v>
      </c>
      <c r="E57" s="6">
        <v>149</v>
      </c>
      <c r="F57" s="6">
        <v>10137</v>
      </c>
      <c r="G57" s="61">
        <v>1469.8628785636777</v>
      </c>
      <c r="H57" s="6">
        <v>346</v>
      </c>
      <c r="I57" s="6">
        <v>20277</v>
      </c>
      <c r="J57" s="45">
        <v>1706.3668195492428</v>
      </c>
    </row>
    <row r="58" spans="1:10" s="18" customFormat="1" x14ac:dyDescent="0.25">
      <c r="A58" s="4" t="s">
        <v>17</v>
      </c>
      <c r="B58" s="22">
        <v>12993</v>
      </c>
      <c r="C58" s="22">
        <v>883633</v>
      </c>
      <c r="D58" s="59">
        <v>1470.406831795553</v>
      </c>
      <c r="E58" s="22">
        <v>11700</v>
      </c>
      <c r="F58" s="22">
        <v>886438</v>
      </c>
      <c r="G58" s="59">
        <v>1319.8892646750253</v>
      </c>
      <c r="H58" s="22">
        <v>24693</v>
      </c>
      <c r="I58" s="22">
        <v>1770071</v>
      </c>
      <c r="J58" s="60">
        <v>1395.0287869808612</v>
      </c>
    </row>
    <row r="60" spans="1:10" x14ac:dyDescent="0.25">
      <c r="A60" t="s">
        <v>1646</v>
      </c>
    </row>
    <row r="61" spans="1:10" x14ac:dyDescent="0.25">
      <c r="A61" t="s">
        <v>1702</v>
      </c>
    </row>
  </sheetData>
  <autoFilter ref="A2:J2" xr:uid="{DD45CAB2-F3D3-4B82-8E5E-97AD694A3446}"/>
  <conditionalFormatting sqref="B3:J58">
    <cfRule type="cellIs" dxfId="4" priority="1" operator="between">
      <formula>1</formula>
      <formula>10</formula>
    </cfRule>
    <cfRule type="cellIs" dxfId="3" priority="2" operator="between">
      <formula>1</formula>
      <formula>4</formula>
    </cfRule>
  </conditionalFormatting>
  <pageMargins left="0.7" right="0.7" top="0.75" bottom="0.75" header="0.3" footer="0.3"/>
  <pageSetup orientation="portrait"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5890C-9FAF-4E9C-A574-B217CD00213D}">
  <dimension ref="A1:Z60"/>
  <sheetViews>
    <sheetView workbookViewId="0">
      <pane xSplit="1" topLeftCell="B1" activePane="topRight" state="frozen"/>
      <selection pane="topRight" activeCell="A61" sqref="A61"/>
    </sheetView>
  </sheetViews>
  <sheetFormatPr defaultColWidth="9.140625" defaultRowHeight="15" x14ac:dyDescent="0.25"/>
  <cols>
    <col min="1" max="1" width="15.7109375" customWidth="1"/>
    <col min="2" max="2" width="13.7109375" style="8" customWidth="1"/>
    <col min="3" max="3" width="13.7109375" customWidth="1"/>
    <col min="4" max="4" width="13.7109375" style="8" customWidth="1"/>
    <col min="5" max="5" width="13.7109375" customWidth="1"/>
    <col min="6" max="6" width="13.7109375" style="8" customWidth="1"/>
    <col min="7" max="7" width="13.7109375" customWidth="1"/>
    <col min="8" max="8" width="13.7109375" style="8" customWidth="1"/>
    <col min="9" max="11" width="13.7109375" customWidth="1"/>
    <col min="12" max="12" width="13.7109375" style="8" customWidth="1"/>
    <col min="13" max="13" width="13.7109375" customWidth="1"/>
    <col min="14" max="14" width="13.7109375" style="8" customWidth="1"/>
    <col min="15" max="15" width="13.7109375" customWidth="1"/>
    <col min="16" max="16" width="13.7109375" style="8" customWidth="1"/>
    <col min="17" max="17" width="13.7109375" customWidth="1"/>
    <col min="18" max="18" width="13.7109375" style="8" customWidth="1"/>
    <col min="19" max="19" width="13.7109375" customWidth="1"/>
    <col min="20" max="20" width="13.7109375" style="8" customWidth="1"/>
    <col min="21" max="21" width="13.7109375" customWidth="1"/>
    <col min="22" max="22" width="13.7109375" style="8" customWidth="1"/>
    <col min="23" max="23" width="13.7109375" customWidth="1"/>
    <col min="24" max="24" width="13.7109375" style="8" customWidth="1"/>
    <col min="25" max="25" width="13.7109375" customWidth="1"/>
    <col min="26" max="26" width="13.7109375" style="8" customWidth="1"/>
  </cols>
  <sheetData>
    <row r="1" spans="1:26" ht="18.75" x14ac:dyDescent="0.3">
      <c r="A1" s="63" t="s">
        <v>1676</v>
      </c>
      <c r="B1" s="85"/>
      <c r="C1" s="85"/>
      <c r="D1"/>
      <c r="F1"/>
      <c r="H1"/>
      <c r="L1"/>
      <c r="N1"/>
      <c r="P1"/>
      <c r="R1"/>
      <c r="T1"/>
      <c r="V1"/>
      <c r="X1"/>
      <c r="Z1"/>
    </row>
    <row r="2" spans="1:26" s="2" customFormat="1" ht="51.75" customHeight="1" x14ac:dyDescent="0.25">
      <c r="A2" s="64" t="s">
        <v>1557</v>
      </c>
      <c r="B2" s="71" t="s">
        <v>262</v>
      </c>
      <c r="C2" s="69" t="s">
        <v>1600</v>
      </c>
      <c r="D2" s="71" t="s">
        <v>1625</v>
      </c>
      <c r="E2" s="69" t="s">
        <v>1602</v>
      </c>
      <c r="F2" s="71" t="s">
        <v>1626</v>
      </c>
      <c r="G2" s="69" t="s">
        <v>1603</v>
      </c>
      <c r="H2" s="71" t="s">
        <v>1634</v>
      </c>
      <c r="I2" s="69" t="s">
        <v>1604</v>
      </c>
      <c r="J2" s="71" t="s">
        <v>1627</v>
      </c>
      <c r="K2" s="69" t="s">
        <v>1605</v>
      </c>
      <c r="L2" s="71" t="s">
        <v>1628</v>
      </c>
      <c r="M2" s="69" t="s">
        <v>1606</v>
      </c>
      <c r="N2" s="71" t="s">
        <v>1629</v>
      </c>
      <c r="O2" s="69" t="s">
        <v>1607</v>
      </c>
      <c r="P2" s="71" t="s">
        <v>1630</v>
      </c>
      <c r="Q2" s="69" t="s">
        <v>1608</v>
      </c>
      <c r="R2" s="71" t="s">
        <v>1631</v>
      </c>
      <c r="S2" s="69" t="s">
        <v>1609</v>
      </c>
      <c r="T2" s="71" t="s">
        <v>1632</v>
      </c>
      <c r="U2" s="69" t="s">
        <v>1610</v>
      </c>
      <c r="V2" s="71" t="s">
        <v>1633</v>
      </c>
      <c r="W2" s="69" t="s">
        <v>1611</v>
      </c>
      <c r="X2" s="71" t="s">
        <v>277</v>
      </c>
      <c r="Y2" s="69" t="s">
        <v>1612</v>
      </c>
      <c r="Z2" s="102" t="s">
        <v>231</v>
      </c>
    </row>
    <row r="3" spans="1:26" x14ac:dyDescent="0.25">
      <c r="A3" s="27" t="s">
        <v>30</v>
      </c>
      <c r="B3" s="28">
        <v>0</v>
      </c>
      <c r="C3" s="29">
        <v>0</v>
      </c>
      <c r="D3" s="120" t="s">
        <v>2210</v>
      </c>
      <c r="E3" s="121" t="s">
        <v>2210</v>
      </c>
      <c r="F3" s="28">
        <v>0</v>
      </c>
      <c r="G3" s="29">
        <v>0</v>
      </c>
      <c r="H3" s="120" t="s">
        <v>2210</v>
      </c>
      <c r="I3" s="121" t="s">
        <v>2210</v>
      </c>
      <c r="J3" s="120" t="s">
        <v>2210</v>
      </c>
      <c r="K3" s="121" t="s">
        <v>2210</v>
      </c>
      <c r="L3" s="120" t="s">
        <v>2210</v>
      </c>
      <c r="M3" s="121" t="s">
        <v>2210</v>
      </c>
      <c r="N3" s="28">
        <v>6</v>
      </c>
      <c r="O3" s="121" t="s">
        <v>2210</v>
      </c>
      <c r="P3" s="28">
        <v>6</v>
      </c>
      <c r="Q3" s="121" t="s">
        <v>2210</v>
      </c>
      <c r="R3" s="28">
        <v>31</v>
      </c>
      <c r="S3" s="29">
        <v>13.656387665198238</v>
      </c>
      <c r="T3" s="28">
        <v>42</v>
      </c>
      <c r="U3" s="29">
        <v>18.502202643171806</v>
      </c>
      <c r="V3" s="28">
        <v>73</v>
      </c>
      <c r="W3" s="29">
        <v>32.158590308370044</v>
      </c>
      <c r="X3" s="28">
        <v>63</v>
      </c>
      <c r="Y3" s="29">
        <v>27.753303964757709</v>
      </c>
      <c r="Z3" s="40">
        <v>227</v>
      </c>
    </row>
    <row r="4" spans="1:26" x14ac:dyDescent="0.25">
      <c r="A4" s="3" t="s">
        <v>31</v>
      </c>
      <c r="B4" s="8">
        <v>7</v>
      </c>
      <c r="C4" s="119" t="s">
        <v>2210</v>
      </c>
      <c r="D4" s="8">
        <v>5</v>
      </c>
      <c r="E4" s="119" t="s">
        <v>2210</v>
      </c>
      <c r="F4" s="116" t="s">
        <v>2210</v>
      </c>
      <c r="G4" s="119" t="s">
        <v>2210</v>
      </c>
      <c r="H4" s="116" t="s">
        <v>2210</v>
      </c>
      <c r="I4" s="119" t="s">
        <v>2210</v>
      </c>
      <c r="J4" s="8">
        <v>15</v>
      </c>
      <c r="K4" s="24">
        <v>1.200960768614892</v>
      </c>
      <c r="L4" s="8">
        <v>25</v>
      </c>
      <c r="M4" s="24">
        <v>2.0016012810248198</v>
      </c>
      <c r="N4" s="8">
        <v>47</v>
      </c>
      <c r="O4" s="24">
        <v>3.7630104083266613</v>
      </c>
      <c r="P4" s="8">
        <v>87</v>
      </c>
      <c r="Q4" s="24">
        <v>6.965572457966374</v>
      </c>
      <c r="R4" s="8">
        <v>180</v>
      </c>
      <c r="S4" s="24">
        <v>14.411529223378702</v>
      </c>
      <c r="T4" s="8">
        <v>281</v>
      </c>
      <c r="U4" s="24">
        <v>22.497998398718973</v>
      </c>
      <c r="V4" s="8">
        <v>347</v>
      </c>
      <c r="W4" s="24">
        <v>27.782225780624497</v>
      </c>
      <c r="X4" s="8">
        <v>250</v>
      </c>
      <c r="Y4" s="24">
        <v>20.016012810248199</v>
      </c>
      <c r="Z4" s="14">
        <v>1249</v>
      </c>
    </row>
    <row r="5" spans="1:26" x14ac:dyDescent="0.25">
      <c r="A5" s="3" t="s">
        <v>32</v>
      </c>
      <c r="B5" s="116" t="s">
        <v>2210</v>
      </c>
      <c r="C5" s="119" t="s">
        <v>2210</v>
      </c>
      <c r="D5" s="8">
        <v>0</v>
      </c>
      <c r="E5" s="24">
        <v>0</v>
      </c>
      <c r="F5" s="116" t="s">
        <v>2210</v>
      </c>
      <c r="G5" s="119" t="s">
        <v>2210</v>
      </c>
      <c r="H5" s="8">
        <v>0</v>
      </c>
      <c r="I5" s="24">
        <v>0</v>
      </c>
      <c r="J5" s="116" t="s">
        <v>2210</v>
      </c>
      <c r="K5" s="119" t="s">
        <v>2210</v>
      </c>
      <c r="L5" s="8">
        <v>8</v>
      </c>
      <c r="M5" s="119" t="s">
        <v>2210</v>
      </c>
      <c r="N5" s="8">
        <v>15</v>
      </c>
      <c r="O5" s="24">
        <v>4.2016806722689077</v>
      </c>
      <c r="P5" s="8">
        <v>30</v>
      </c>
      <c r="Q5" s="24">
        <v>8.4033613445378155</v>
      </c>
      <c r="R5" s="8">
        <v>47</v>
      </c>
      <c r="S5" s="24">
        <v>13.165266106442578</v>
      </c>
      <c r="T5" s="8">
        <v>102</v>
      </c>
      <c r="U5" s="24">
        <v>28.571428571428569</v>
      </c>
      <c r="V5" s="8">
        <v>83</v>
      </c>
      <c r="W5" s="24">
        <v>23.249299719887954</v>
      </c>
      <c r="X5" s="8">
        <v>64</v>
      </c>
      <c r="Y5" s="24">
        <v>17.927170868347339</v>
      </c>
      <c r="Z5" s="14">
        <v>357</v>
      </c>
    </row>
    <row r="6" spans="1:26" x14ac:dyDescent="0.25">
      <c r="A6" s="3" t="s">
        <v>33</v>
      </c>
      <c r="B6" s="8">
        <v>0</v>
      </c>
      <c r="C6" s="24">
        <v>0</v>
      </c>
      <c r="D6" s="8">
        <v>0</v>
      </c>
      <c r="E6" s="24">
        <v>0</v>
      </c>
      <c r="F6" s="8">
        <v>0</v>
      </c>
      <c r="G6" s="24">
        <v>0</v>
      </c>
      <c r="H6" s="8">
        <v>0</v>
      </c>
      <c r="I6" s="24">
        <v>0</v>
      </c>
      <c r="J6" s="116" t="s">
        <v>2210</v>
      </c>
      <c r="K6" s="24">
        <v>0.54644808743169404</v>
      </c>
      <c r="L6" s="116" t="s">
        <v>2210</v>
      </c>
      <c r="M6" s="24">
        <v>0.54644808743169404</v>
      </c>
      <c r="N6" s="116" t="s">
        <v>2210</v>
      </c>
      <c r="O6" s="119" t="s">
        <v>2210</v>
      </c>
      <c r="P6" s="8">
        <v>12</v>
      </c>
      <c r="Q6" s="24">
        <v>6.557377049180328</v>
      </c>
      <c r="R6" s="8">
        <v>21</v>
      </c>
      <c r="S6" s="24">
        <v>11.475409836065573</v>
      </c>
      <c r="T6" s="8">
        <v>40</v>
      </c>
      <c r="U6" s="24">
        <v>21.857923497267759</v>
      </c>
      <c r="V6" s="8">
        <v>47</v>
      </c>
      <c r="W6" s="24">
        <v>25.683060109289617</v>
      </c>
      <c r="X6" s="8">
        <v>54</v>
      </c>
      <c r="Y6" s="24">
        <v>29.508196721311474</v>
      </c>
      <c r="Z6" s="14">
        <v>183</v>
      </c>
    </row>
    <row r="7" spans="1:26" x14ac:dyDescent="0.25">
      <c r="A7" s="3" t="s">
        <v>34</v>
      </c>
      <c r="B7" s="116" t="s">
        <v>2210</v>
      </c>
      <c r="C7" s="119" t="s">
        <v>2210</v>
      </c>
      <c r="D7" s="8">
        <v>0</v>
      </c>
      <c r="E7" s="24">
        <v>0</v>
      </c>
      <c r="F7" s="116" t="s">
        <v>2210</v>
      </c>
      <c r="G7" s="119" t="s">
        <v>2210</v>
      </c>
      <c r="H7" s="8">
        <v>0</v>
      </c>
      <c r="I7" s="24">
        <v>0</v>
      </c>
      <c r="J7" s="8">
        <v>0</v>
      </c>
      <c r="K7" s="24">
        <v>0</v>
      </c>
      <c r="L7" s="116" t="s">
        <v>2210</v>
      </c>
      <c r="M7" s="119" t="s">
        <v>2210</v>
      </c>
      <c r="N7" s="8">
        <v>8</v>
      </c>
      <c r="O7" s="119" t="s">
        <v>2210</v>
      </c>
      <c r="P7" s="8">
        <v>20</v>
      </c>
      <c r="Q7" s="24">
        <v>6.2305295950155761</v>
      </c>
      <c r="R7" s="8">
        <v>36</v>
      </c>
      <c r="S7" s="24">
        <v>11.214953271028037</v>
      </c>
      <c r="T7" s="8">
        <v>80</v>
      </c>
      <c r="U7" s="24">
        <v>24.922118380062305</v>
      </c>
      <c r="V7" s="8">
        <v>85</v>
      </c>
      <c r="W7" s="24">
        <v>26.479750778816197</v>
      </c>
      <c r="X7" s="8">
        <v>86</v>
      </c>
      <c r="Y7" s="24">
        <v>26.791277258566975</v>
      </c>
      <c r="Z7" s="14">
        <v>321</v>
      </c>
    </row>
    <row r="8" spans="1:26" x14ac:dyDescent="0.25">
      <c r="A8" s="3" t="s">
        <v>35</v>
      </c>
      <c r="B8" s="8">
        <v>6</v>
      </c>
      <c r="C8" s="119" t="s">
        <v>2210</v>
      </c>
      <c r="D8" s="116" t="s">
        <v>2210</v>
      </c>
      <c r="E8" s="119" t="s">
        <v>2210</v>
      </c>
      <c r="F8" s="8">
        <v>0</v>
      </c>
      <c r="G8" s="24">
        <v>0</v>
      </c>
      <c r="H8" s="116" t="s">
        <v>2210</v>
      </c>
      <c r="I8" s="119" t="s">
        <v>2210</v>
      </c>
      <c r="J8" s="8">
        <v>6</v>
      </c>
      <c r="K8" s="119" t="s">
        <v>2210</v>
      </c>
      <c r="L8" s="8">
        <v>38</v>
      </c>
      <c r="M8" s="24">
        <v>2.9253271747498073</v>
      </c>
      <c r="N8" s="8">
        <v>65</v>
      </c>
      <c r="O8" s="24">
        <v>5.0038491147036179</v>
      </c>
      <c r="P8" s="8">
        <v>102</v>
      </c>
      <c r="Q8" s="24">
        <v>7.8521939953810627</v>
      </c>
      <c r="R8" s="8">
        <v>188</v>
      </c>
      <c r="S8" s="24">
        <v>14.47267128560431</v>
      </c>
      <c r="T8" s="8">
        <v>299</v>
      </c>
      <c r="U8" s="24">
        <v>23.017705927636644</v>
      </c>
      <c r="V8" s="8">
        <v>310</v>
      </c>
      <c r="W8" s="24">
        <v>23.864511162432642</v>
      </c>
      <c r="X8" s="8">
        <v>278</v>
      </c>
      <c r="Y8" s="24">
        <v>21.401077752117011</v>
      </c>
      <c r="Z8" s="14">
        <v>1299</v>
      </c>
    </row>
    <row r="9" spans="1:26" x14ac:dyDescent="0.25">
      <c r="A9" s="3" t="s">
        <v>36</v>
      </c>
      <c r="B9" s="116" t="s">
        <v>2210</v>
      </c>
      <c r="C9" s="119" t="s">
        <v>2210</v>
      </c>
      <c r="D9" s="8">
        <v>0</v>
      </c>
      <c r="E9" s="24">
        <v>0</v>
      </c>
      <c r="F9" s="8">
        <v>0</v>
      </c>
      <c r="G9" s="24">
        <v>0</v>
      </c>
      <c r="H9" s="8">
        <v>0</v>
      </c>
      <c r="I9" s="24">
        <v>0</v>
      </c>
      <c r="J9" s="116" t="s">
        <v>2210</v>
      </c>
      <c r="K9" s="119" t="s">
        <v>2210</v>
      </c>
      <c r="L9" s="116" t="s">
        <v>2210</v>
      </c>
      <c r="M9" s="119" t="s">
        <v>2210</v>
      </c>
      <c r="N9" s="116" t="s">
        <v>2210</v>
      </c>
      <c r="O9" s="119" t="s">
        <v>2210</v>
      </c>
      <c r="P9" s="8">
        <v>5</v>
      </c>
      <c r="Q9" s="119" t="s">
        <v>2210</v>
      </c>
      <c r="R9" s="8">
        <v>11</v>
      </c>
      <c r="S9" s="24">
        <v>10.2803738317757</v>
      </c>
      <c r="T9" s="8">
        <v>25</v>
      </c>
      <c r="U9" s="24">
        <v>23.364485981308412</v>
      </c>
      <c r="V9" s="8">
        <v>30</v>
      </c>
      <c r="W9" s="24">
        <v>28.037383177570092</v>
      </c>
      <c r="X9" s="8">
        <v>27</v>
      </c>
      <c r="Y9" s="24">
        <v>25.233644859813083</v>
      </c>
      <c r="Z9" s="14">
        <v>107</v>
      </c>
    </row>
    <row r="10" spans="1:26" x14ac:dyDescent="0.25">
      <c r="A10" s="3" t="s">
        <v>37</v>
      </c>
      <c r="B10" s="8">
        <v>0</v>
      </c>
      <c r="C10" s="24">
        <v>0</v>
      </c>
      <c r="D10" s="8">
        <v>0</v>
      </c>
      <c r="E10" s="24">
        <v>0</v>
      </c>
      <c r="F10" s="8">
        <v>0</v>
      </c>
      <c r="G10" s="24">
        <v>0</v>
      </c>
      <c r="H10" s="8">
        <v>0</v>
      </c>
      <c r="I10" s="24">
        <v>0</v>
      </c>
      <c r="J10" s="116" t="s">
        <v>2210</v>
      </c>
      <c r="K10" s="119" t="s">
        <v>2210</v>
      </c>
      <c r="L10" s="116" t="s">
        <v>2210</v>
      </c>
      <c r="M10" s="119" t="s">
        <v>2210</v>
      </c>
      <c r="N10" s="8">
        <v>6</v>
      </c>
      <c r="O10" s="119" t="s">
        <v>2210</v>
      </c>
      <c r="P10" s="8">
        <v>13</v>
      </c>
      <c r="Q10" s="24">
        <v>8.8435374149659864</v>
      </c>
      <c r="R10" s="8">
        <v>22</v>
      </c>
      <c r="S10" s="24">
        <v>14.965986394557824</v>
      </c>
      <c r="T10" s="8">
        <v>32</v>
      </c>
      <c r="U10" s="24">
        <v>21.768707482993197</v>
      </c>
      <c r="V10" s="8">
        <v>39</v>
      </c>
      <c r="W10" s="24">
        <v>26.530612244897959</v>
      </c>
      <c r="X10" s="8">
        <v>31</v>
      </c>
      <c r="Y10" s="24">
        <v>21.088435374149661</v>
      </c>
      <c r="Z10" s="14">
        <v>147</v>
      </c>
    </row>
    <row r="11" spans="1:26" x14ac:dyDescent="0.25">
      <c r="A11" s="3" t="s">
        <v>38</v>
      </c>
      <c r="B11" s="8">
        <v>0</v>
      </c>
      <c r="C11" s="24">
        <v>0</v>
      </c>
      <c r="D11" s="8">
        <v>0</v>
      </c>
      <c r="E11" s="24">
        <v>0</v>
      </c>
      <c r="F11" s="116" t="s">
        <v>2210</v>
      </c>
      <c r="G11" s="119" t="s">
        <v>2210</v>
      </c>
      <c r="H11" s="8">
        <v>0</v>
      </c>
      <c r="I11" s="24">
        <v>0</v>
      </c>
      <c r="J11" s="8">
        <v>0</v>
      </c>
      <c r="K11" s="24">
        <v>0</v>
      </c>
      <c r="L11" s="116" t="s">
        <v>2210</v>
      </c>
      <c r="M11" s="119" t="s">
        <v>2210</v>
      </c>
      <c r="N11" s="116" t="s">
        <v>2210</v>
      </c>
      <c r="O11" s="119" t="s">
        <v>2210</v>
      </c>
      <c r="P11" s="116" t="s">
        <v>2210</v>
      </c>
      <c r="Q11" s="119" t="s">
        <v>2210</v>
      </c>
      <c r="R11" s="8">
        <v>14</v>
      </c>
      <c r="S11" s="24">
        <v>17.073170731707318</v>
      </c>
      <c r="T11" s="8">
        <v>17</v>
      </c>
      <c r="U11" s="24">
        <v>20.73170731707317</v>
      </c>
      <c r="V11" s="8">
        <v>25</v>
      </c>
      <c r="W11" s="24">
        <v>30.487804878048781</v>
      </c>
      <c r="X11" s="8">
        <v>19</v>
      </c>
      <c r="Y11" s="24">
        <v>23.170731707317074</v>
      </c>
      <c r="Z11" s="14">
        <v>82</v>
      </c>
    </row>
    <row r="12" spans="1:26" x14ac:dyDescent="0.25">
      <c r="A12" s="3" t="s">
        <v>39</v>
      </c>
      <c r="B12" s="116" t="s">
        <v>2210</v>
      </c>
      <c r="C12" s="119" t="s">
        <v>2210</v>
      </c>
      <c r="D12" s="8">
        <v>0</v>
      </c>
      <c r="E12" s="24">
        <v>0</v>
      </c>
      <c r="F12" s="8">
        <v>0</v>
      </c>
      <c r="G12" s="24">
        <v>0</v>
      </c>
      <c r="H12" s="116" t="s">
        <v>2210</v>
      </c>
      <c r="I12" s="119" t="s">
        <v>2210</v>
      </c>
      <c r="J12" s="116" t="s">
        <v>2210</v>
      </c>
      <c r="K12" s="119" t="s">
        <v>2210</v>
      </c>
      <c r="L12" s="8">
        <v>14</v>
      </c>
      <c r="M12" s="24">
        <v>2.0710059171597637</v>
      </c>
      <c r="N12" s="8">
        <v>29</v>
      </c>
      <c r="O12" s="24">
        <v>4.2899408284023668</v>
      </c>
      <c r="P12" s="8">
        <v>56</v>
      </c>
      <c r="Q12" s="24">
        <v>8.2840236686390547</v>
      </c>
      <c r="R12" s="8">
        <v>103</v>
      </c>
      <c r="S12" s="24">
        <v>15.236686390532544</v>
      </c>
      <c r="T12" s="8">
        <v>157</v>
      </c>
      <c r="U12" s="24">
        <v>23.224852071005916</v>
      </c>
      <c r="V12" s="8">
        <v>169</v>
      </c>
      <c r="W12" s="24">
        <v>25</v>
      </c>
      <c r="X12" s="8">
        <v>140</v>
      </c>
      <c r="Y12" s="24">
        <v>20.710059171597635</v>
      </c>
      <c r="Z12" s="14">
        <v>676</v>
      </c>
    </row>
    <row r="13" spans="1:26" x14ac:dyDescent="0.25">
      <c r="A13" s="3" t="s">
        <v>40</v>
      </c>
      <c r="B13" s="8">
        <v>0</v>
      </c>
      <c r="C13" s="24">
        <v>0</v>
      </c>
      <c r="D13" s="8">
        <v>0</v>
      </c>
      <c r="E13" s="24">
        <v>0</v>
      </c>
      <c r="F13" s="8">
        <v>0</v>
      </c>
      <c r="G13" s="24">
        <v>0</v>
      </c>
      <c r="H13" s="8">
        <v>0</v>
      </c>
      <c r="I13" s="24">
        <v>0</v>
      </c>
      <c r="J13" s="116" t="s">
        <v>2210</v>
      </c>
      <c r="K13" s="119" t="s">
        <v>2210</v>
      </c>
      <c r="L13" s="8">
        <v>0</v>
      </c>
      <c r="M13" s="24">
        <v>0</v>
      </c>
      <c r="N13" s="116" t="s">
        <v>2210</v>
      </c>
      <c r="O13" s="119" t="s">
        <v>2210</v>
      </c>
      <c r="P13" s="116" t="s">
        <v>2210</v>
      </c>
      <c r="Q13" s="119" t="s">
        <v>2210</v>
      </c>
      <c r="R13" s="8">
        <v>15</v>
      </c>
      <c r="S13" s="24">
        <v>16.853932584269664</v>
      </c>
      <c r="T13" s="8">
        <v>27</v>
      </c>
      <c r="U13" s="24">
        <v>30.337078651685395</v>
      </c>
      <c r="V13" s="8">
        <v>25</v>
      </c>
      <c r="W13" s="24">
        <v>28.08988764044944</v>
      </c>
      <c r="X13" s="8">
        <v>16</v>
      </c>
      <c r="Y13" s="24">
        <v>17.977528089887642</v>
      </c>
      <c r="Z13" s="14">
        <v>89</v>
      </c>
    </row>
    <row r="14" spans="1:26" x14ac:dyDescent="0.25">
      <c r="A14" s="3" t="s">
        <v>41</v>
      </c>
      <c r="B14" s="116" t="s">
        <v>2210</v>
      </c>
      <c r="C14" s="119" t="s">
        <v>2210</v>
      </c>
      <c r="D14" s="8">
        <v>0</v>
      </c>
      <c r="E14" s="24">
        <v>0</v>
      </c>
      <c r="F14" s="8">
        <v>0</v>
      </c>
      <c r="G14" s="24">
        <v>0</v>
      </c>
      <c r="H14" s="116" t="s">
        <v>2210</v>
      </c>
      <c r="I14" s="119" t="s">
        <v>2210</v>
      </c>
      <c r="J14" s="8">
        <v>0</v>
      </c>
      <c r="K14" s="24">
        <v>0</v>
      </c>
      <c r="L14" s="116" t="s">
        <v>2210</v>
      </c>
      <c r="M14" s="119" t="s">
        <v>2210</v>
      </c>
      <c r="N14" s="116" t="s">
        <v>2210</v>
      </c>
      <c r="O14" s="119" t="s">
        <v>2210</v>
      </c>
      <c r="P14" s="8">
        <v>9</v>
      </c>
      <c r="Q14" s="119" t="s">
        <v>2210</v>
      </c>
      <c r="R14" s="8">
        <v>23</v>
      </c>
      <c r="S14" s="24">
        <v>14.02439024390244</v>
      </c>
      <c r="T14" s="8">
        <v>37</v>
      </c>
      <c r="U14" s="24">
        <v>22.560975609756099</v>
      </c>
      <c r="V14" s="8">
        <v>38</v>
      </c>
      <c r="W14" s="24">
        <v>23.170731707317074</v>
      </c>
      <c r="X14" s="8">
        <v>47</v>
      </c>
      <c r="Y14" s="24">
        <v>28.658536585365852</v>
      </c>
      <c r="Z14" s="14">
        <v>164</v>
      </c>
    </row>
    <row r="15" spans="1:26" x14ac:dyDescent="0.25">
      <c r="A15" s="3" t="s">
        <v>42</v>
      </c>
      <c r="B15" s="116" t="s">
        <v>2210</v>
      </c>
      <c r="C15" s="119" t="s">
        <v>2210</v>
      </c>
      <c r="D15" s="116" t="s">
        <v>2210</v>
      </c>
      <c r="E15" s="119" t="s">
        <v>2210</v>
      </c>
      <c r="F15" s="8">
        <v>0</v>
      </c>
      <c r="G15" s="24">
        <v>0</v>
      </c>
      <c r="H15" s="8">
        <v>0</v>
      </c>
      <c r="I15" s="24">
        <v>0</v>
      </c>
      <c r="J15" s="116" t="s">
        <v>2210</v>
      </c>
      <c r="K15" s="119" t="s">
        <v>2210</v>
      </c>
      <c r="L15" s="8">
        <v>15</v>
      </c>
      <c r="M15" s="24">
        <v>2.6642984014209592</v>
      </c>
      <c r="N15" s="8">
        <v>20</v>
      </c>
      <c r="O15" s="24">
        <v>3.5523978685612785</v>
      </c>
      <c r="P15" s="8">
        <v>30</v>
      </c>
      <c r="Q15" s="24">
        <v>5.3285968028419184</v>
      </c>
      <c r="R15" s="8">
        <v>65</v>
      </c>
      <c r="S15" s="24">
        <v>11.545293072824157</v>
      </c>
      <c r="T15" s="8">
        <v>118</v>
      </c>
      <c r="U15" s="24">
        <v>20.959147424511546</v>
      </c>
      <c r="V15" s="8">
        <v>163</v>
      </c>
      <c r="W15" s="24">
        <v>28.952042628774421</v>
      </c>
      <c r="X15" s="8">
        <v>146</v>
      </c>
      <c r="Y15" s="24">
        <v>25.932504440497333</v>
      </c>
      <c r="Z15" s="14">
        <v>563</v>
      </c>
    </row>
    <row r="16" spans="1:26" x14ac:dyDescent="0.25">
      <c r="A16" s="3" t="s">
        <v>43</v>
      </c>
      <c r="B16" s="116" t="s">
        <v>2210</v>
      </c>
      <c r="C16" s="119" t="s">
        <v>2210</v>
      </c>
      <c r="D16" s="8">
        <v>0</v>
      </c>
      <c r="E16" s="24">
        <v>0</v>
      </c>
      <c r="F16" s="8">
        <v>0</v>
      </c>
      <c r="G16" s="24">
        <v>0</v>
      </c>
      <c r="H16" s="8">
        <v>0</v>
      </c>
      <c r="I16" s="24">
        <v>0</v>
      </c>
      <c r="J16" s="116" t="s">
        <v>2210</v>
      </c>
      <c r="K16" s="119" t="s">
        <v>2210</v>
      </c>
      <c r="L16" s="8">
        <v>5</v>
      </c>
      <c r="M16" s="119" t="s">
        <v>2210</v>
      </c>
      <c r="N16" s="116" t="s">
        <v>2210</v>
      </c>
      <c r="O16" s="119" t="s">
        <v>2210</v>
      </c>
      <c r="P16" s="8">
        <v>22</v>
      </c>
      <c r="Q16" s="24">
        <v>7.07395498392283</v>
      </c>
      <c r="R16" s="8">
        <v>42</v>
      </c>
      <c r="S16" s="24">
        <v>13.504823151125404</v>
      </c>
      <c r="T16" s="8">
        <v>75</v>
      </c>
      <c r="U16" s="24">
        <v>24.115755627009648</v>
      </c>
      <c r="V16" s="8">
        <v>96</v>
      </c>
      <c r="W16" s="24">
        <v>30.868167202572351</v>
      </c>
      <c r="X16" s="8">
        <v>65</v>
      </c>
      <c r="Y16" s="24">
        <v>20.90032154340836</v>
      </c>
      <c r="Z16" s="14">
        <v>311</v>
      </c>
    </row>
    <row r="17" spans="1:26" x14ac:dyDescent="0.25">
      <c r="A17" s="3" t="s">
        <v>44</v>
      </c>
      <c r="B17" s="116" t="s">
        <v>2210</v>
      </c>
      <c r="C17" s="119" t="s">
        <v>2210</v>
      </c>
      <c r="D17" s="8">
        <v>0</v>
      </c>
      <c r="E17" s="24">
        <v>0</v>
      </c>
      <c r="F17" s="8">
        <v>0</v>
      </c>
      <c r="G17" s="24">
        <v>0</v>
      </c>
      <c r="H17" s="8">
        <v>0</v>
      </c>
      <c r="I17" s="24">
        <v>0</v>
      </c>
      <c r="J17" s="116" t="s">
        <v>2210</v>
      </c>
      <c r="K17" s="24">
        <v>0.22222222222222221</v>
      </c>
      <c r="L17" s="116" t="s">
        <v>2210</v>
      </c>
      <c r="M17" s="24">
        <v>0.88888888888888884</v>
      </c>
      <c r="N17" s="8">
        <v>17</v>
      </c>
      <c r="O17" s="24">
        <v>3.7777777777777777</v>
      </c>
      <c r="P17" s="8">
        <v>23</v>
      </c>
      <c r="Q17" s="24">
        <v>5.1111111111111116</v>
      </c>
      <c r="R17" s="8">
        <v>48</v>
      </c>
      <c r="S17" s="24">
        <v>10.666666666666668</v>
      </c>
      <c r="T17" s="8">
        <v>96</v>
      </c>
      <c r="U17" s="24">
        <v>21.333333333333336</v>
      </c>
      <c r="V17" s="8">
        <v>121</v>
      </c>
      <c r="W17" s="24">
        <v>26.888888888888889</v>
      </c>
      <c r="X17" s="8">
        <v>139</v>
      </c>
      <c r="Y17" s="24">
        <v>30.888888888888889</v>
      </c>
      <c r="Z17" s="14">
        <v>450</v>
      </c>
    </row>
    <row r="18" spans="1:26" x14ac:dyDescent="0.25">
      <c r="A18" s="3" t="s">
        <v>45</v>
      </c>
      <c r="B18" s="116" t="s">
        <v>2210</v>
      </c>
      <c r="C18" s="119" t="s">
        <v>2210</v>
      </c>
      <c r="D18" s="8">
        <v>0</v>
      </c>
      <c r="E18" s="24">
        <v>0</v>
      </c>
      <c r="F18" s="8">
        <v>0</v>
      </c>
      <c r="G18" s="24">
        <v>0</v>
      </c>
      <c r="H18" s="8">
        <v>0</v>
      </c>
      <c r="I18" s="24">
        <v>0</v>
      </c>
      <c r="J18" s="8">
        <v>0</v>
      </c>
      <c r="K18" s="24">
        <v>0</v>
      </c>
      <c r="L18" s="116" t="s">
        <v>2210</v>
      </c>
      <c r="M18" s="119" t="s">
        <v>2210</v>
      </c>
      <c r="N18" s="8">
        <v>6</v>
      </c>
      <c r="O18" s="119" t="s">
        <v>2210</v>
      </c>
      <c r="P18" s="8">
        <v>12</v>
      </c>
      <c r="Q18" s="24">
        <v>6.7415730337078648</v>
      </c>
      <c r="R18" s="8">
        <v>18</v>
      </c>
      <c r="S18" s="24">
        <v>10.112359550561797</v>
      </c>
      <c r="T18" s="8">
        <v>41</v>
      </c>
      <c r="U18" s="24">
        <v>23.033707865168541</v>
      </c>
      <c r="V18" s="8">
        <v>50</v>
      </c>
      <c r="W18" s="24">
        <v>28.08988764044944</v>
      </c>
      <c r="X18" s="8">
        <v>46</v>
      </c>
      <c r="Y18" s="24">
        <v>25.842696629213485</v>
      </c>
      <c r="Z18" s="14">
        <v>178</v>
      </c>
    </row>
    <row r="19" spans="1:26" x14ac:dyDescent="0.25">
      <c r="A19" s="3" t="s">
        <v>46</v>
      </c>
      <c r="B19" s="8">
        <v>7</v>
      </c>
      <c r="C19" s="119" t="s">
        <v>2210</v>
      </c>
      <c r="D19" s="8">
        <v>0</v>
      </c>
      <c r="E19" s="24">
        <v>0</v>
      </c>
      <c r="F19" s="116" t="s">
        <v>2210</v>
      </c>
      <c r="G19" s="119" t="s">
        <v>2210</v>
      </c>
      <c r="H19" s="8">
        <v>0</v>
      </c>
      <c r="I19" s="24">
        <v>0</v>
      </c>
      <c r="J19" s="116" t="s">
        <v>2210</v>
      </c>
      <c r="K19" s="119" t="s">
        <v>2210</v>
      </c>
      <c r="L19" s="8">
        <v>24</v>
      </c>
      <c r="M19" s="24">
        <v>2.4539877300613497</v>
      </c>
      <c r="N19" s="8">
        <v>30</v>
      </c>
      <c r="O19" s="24">
        <v>3.0674846625766872</v>
      </c>
      <c r="P19" s="8">
        <v>60</v>
      </c>
      <c r="Q19" s="24">
        <v>6.1349693251533743</v>
      </c>
      <c r="R19" s="8">
        <v>124</v>
      </c>
      <c r="S19" s="24">
        <v>12.678936605316974</v>
      </c>
      <c r="T19" s="8">
        <v>197</v>
      </c>
      <c r="U19" s="24">
        <v>20.143149284253578</v>
      </c>
      <c r="V19" s="8">
        <v>267</v>
      </c>
      <c r="W19" s="24">
        <v>27.300613496932513</v>
      </c>
      <c r="X19" s="8">
        <v>265</v>
      </c>
      <c r="Y19" s="24">
        <v>27.096114519427406</v>
      </c>
      <c r="Z19" s="14">
        <v>978</v>
      </c>
    </row>
    <row r="20" spans="1:26" x14ac:dyDescent="0.25">
      <c r="A20" s="3" t="s">
        <v>47</v>
      </c>
      <c r="B20" s="116" t="s">
        <v>2210</v>
      </c>
      <c r="C20" s="119" t="s">
        <v>2210</v>
      </c>
      <c r="D20" s="8">
        <v>0</v>
      </c>
      <c r="E20" s="24">
        <v>0</v>
      </c>
      <c r="F20" s="8">
        <v>0</v>
      </c>
      <c r="G20" s="24">
        <v>0</v>
      </c>
      <c r="H20" s="8">
        <v>0</v>
      </c>
      <c r="I20" s="24">
        <v>0</v>
      </c>
      <c r="J20" s="116" t="s">
        <v>2210</v>
      </c>
      <c r="K20" s="119" t="s">
        <v>2210</v>
      </c>
      <c r="L20" s="8">
        <v>8</v>
      </c>
      <c r="M20" s="119" t="s">
        <v>2210</v>
      </c>
      <c r="N20" s="8">
        <v>8</v>
      </c>
      <c r="O20" s="119" t="s">
        <v>2210</v>
      </c>
      <c r="P20" s="8">
        <v>22</v>
      </c>
      <c r="Q20" s="24">
        <v>5.0228310502283104</v>
      </c>
      <c r="R20" s="8">
        <v>57</v>
      </c>
      <c r="S20" s="24">
        <v>13.013698630136986</v>
      </c>
      <c r="T20" s="8">
        <v>105</v>
      </c>
      <c r="U20" s="24">
        <v>23.972602739726025</v>
      </c>
      <c r="V20" s="8">
        <v>121</v>
      </c>
      <c r="W20" s="24">
        <v>27.62557077625571</v>
      </c>
      <c r="X20" s="8">
        <v>113</v>
      </c>
      <c r="Y20" s="24">
        <v>25.799086757990867</v>
      </c>
      <c r="Z20" s="14">
        <v>438</v>
      </c>
    </row>
    <row r="21" spans="1:26" x14ac:dyDescent="0.25">
      <c r="A21" s="3" t="s">
        <v>48</v>
      </c>
      <c r="B21" s="116" t="s">
        <v>2210</v>
      </c>
      <c r="C21" s="119" t="s">
        <v>2210</v>
      </c>
      <c r="D21" s="116" t="s">
        <v>2210</v>
      </c>
      <c r="E21" s="119" t="s">
        <v>2210</v>
      </c>
      <c r="F21" s="8">
        <v>0</v>
      </c>
      <c r="G21" s="24">
        <v>0</v>
      </c>
      <c r="H21" s="116" t="s">
        <v>2210</v>
      </c>
      <c r="I21" s="119" t="s">
        <v>2210</v>
      </c>
      <c r="J21" s="116" t="s">
        <v>2210</v>
      </c>
      <c r="K21" s="119" t="s">
        <v>2210</v>
      </c>
      <c r="L21" s="8">
        <v>5</v>
      </c>
      <c r="M21" s="119" t="s">
        <v>2210</v>
      </c>
      <c r="N21" s="8">
        <v>17</v>
      </c>
      <c r="O21" s="24">
        <v>3.0575539568345325</v>
      </c>
      <c r="P21" s="8">
        <v>32</v>
      </c>
      <c r="Q21" s="24">
        <v>5.755395683453238</v>
      </c>
      <c r="R21" s="8">
        <v>82</v>
      </c>
      <c r="S21" s="24">
        <v>14.748201438848922</v>
      </c>
      <c r="T21" s="8">
        <v>135</v>
      </c>
      <c r="U21" s="24">
        <v>24.280575539568343</v>
      </c>
      <c r="V21" s="8">
        <v>146</v>
      </c>
      <c r="W21" s="24">
        <v>26.258992805755394</v>
      </c>
      <c r="X21" s="8">
        <v>129</v>
      </c>
      <c r="Y21" s="24">
        <v>23.201438848920862</v>
      </c>
      <c r="Z21" s="14">
        <v>556</v>
      </c>
    </row>
    <row r="22" spans="1:26" x14ac:dyDescent="0.25">
      <c r="A22" s="3" t="s">
        <v>49</v>
      </c>
      <c r="B22" s="8">
        <v>12</v>
      </c>
      <c r="C22" s="24">
        <v>0.45129748025573524</v>
      </c>
      <c r="D22" s="116" t="s">
        <v>2210</v>
      </c>
      <c r="E22" s="119" t="s">
        <v>2210</v>
      </c>
      <c r="F22" s="116" t="s">
        <v>2210</v>
      </c>
      <c r="G22" s="119" t="s">
        <v>2210</v>
      </c>
      <c r="H22" s="8">
        <v>7</v>
      </c>
      <c r="I22" s="119" t="s">
        <v>2210</v>
      </c>
      <c r="J22" s="8">
        <v>17</v>
      </c>
      <c r="K22" s="24">
        <v>0.63933809702895827</v>
      </c>
      <c r="L22" s="8">
        <v>72</v>
      </c>
      <c r="M22" s="24">
        <v>2.7077848815344114</v>
      </c>
      <c r="N22" s="8">
        <v>109</v>
      </c>
      <c r="O22" s="24">
        <v>4.0992854456562613</v>
      </c>
      <c r="P22" s="8">
        <v>181</v>
      </c>
      <c r="Q22" s="24">
        <v>6.8070703271906732</v>
      </c>
      <c r="R22" s="8">
        <v>400</v>
      </c>
      <c r="S22" s="24">
        <v>15.043249341857843</v>
      </c>
      <c r="T22" s="8">
        <v>556</v>
      </c>
      <c r="U22" s="24">
        <v>20.910116585182401</v>
      </c>
      <c r="V22" s="8">
        <v>676</v>
      </c>
      <c r="W22" s="24">
        <v>25.423091387739749</v>
      </c>
      <c r="X22" s="8">
        <v>624</v>
      </c>
      <c r="Y22" s="24">
        <v>23.467468973298232</v>
      </c>
      <c r="Z22" s="14">
        <v>2659</v>
      </c>
    </row>
    <row r="23" spans="1:26" x14ac:dyDescent="0.25">
      <c r="A23" s="3" t="s">
        <v>50</v>
      </c>
      <c r="B23" s="116" t="s">
        <v>2210</v>
      </c>
      <c r="C23" s="119" t="s">
        <v>2210</v>
      </c>
      <c r="D23" s="8">
        <v>0</v>
      </c>
      <c r="E23" s="24">
        <v>0</v>
      </c>
      <c r="F23" s="116" t="s">
        <v>2210</v>
      </c>
      <c r="G23" s="119" t="s">
        <v>2210</v>
      </c>
      <c r="H23" s="8">
        <v>0</v>
      </c>
      <c r="I23" s="24">
        <v>0</v>
      </c>
      <c r="J23" s="116" t="s">
        <v>2210</v>
      </c>
      <c r="K23" s="119" t="s">
        <v>2210</v>
      </c>
      <c r="L23" s="116" t="s">
        <v>2210</v>
      </c>
      <c r="M23" s="119" t="s">
        <v>2210</v>
      </c>
      <c r="N23" s="8">
        <v>7</v>
      </c>
      <c r="O23" s="119" t="s">
        <v>2210</v>
      </c>
      <c r="P23" s="8">
        <v>15</v>
      </c>
      <c r="Q23" s="24">
        <v>5.836575875486381</v>
      </c>
      <c r="R23" s="8">
        <v>34</v>
      </c>
      <c r="S23" s="24">
        <v>13.229571984435799</v>
      </c>
      <c r="T23" s="8">
        <v>66</v>
      </c>
      <c r="U23" s="24">
        <v>25.680933852140075</v>
      </c>
      <c r="V23" s="8">
        <v>69</v>
      </c>
      <c r="W23" s="24">
        <v>26.848249027237355</v>
      </c>
      <c r="X23" s="8">
        <v>58</v>
      </c>
      <c r="Y23" s="24">
        <v>22.568093385214009</v>
      </c>
      <c r="Z23" s="14">
        <v>257</v>
      </c>
    </row>
    <row r="24" spans="1:26" x14ac:dyDescent="0.25">
      <c r="A24" s="3" t="s">
        <v>51</v>
      </c>
      <c r="B24" s="116" t="s">
        <v>2210</v>
      </c>
      <c r="C24" s="119" t="s">
        <v>2210</v>
      </c>
      <c r="D24" s="8">
        <v>0</v>
      </c>
      <c r="E24" s="24">
        <v>0</v>
      </c>
      <c r="F24" s="8">
        <v>0</v>
      </c>
      <c r="G24" s="24">
        <v>0</v>
      </c>
      <c r="H24" s="116" t="s">
        <v>2210</v>
      </c>
      <c r="I24" s="119" t="s">
        <v>2210</v>
      </c>
      <c r="J24" s="116" t="s">
        <v>2210</v>
      </c>
      <c r="K24" s="119" t="s">
        <v>2210</v>
      </c>
      <c r="L24" s="8">
        <v>9</v>
      </c>
      <c r="M24" s="119" t="s">
        <v>2210</v>
      </c>
      <c r="N24" s="8">
        <v>13</v>
      </c>
      <c r="O24" s="24">
        <v>3.8690476190476191</v>
      </c>
      <c r="P24" s="8">
        <v>25</v>
      </c>
      <c r="Q24" s="24">
        <v>7.4404761904761907</v>
      </c>
      <c r="R24" s="8">
        <v>45</v>
      </c>
      <c r="S24" s="24">
        <v>13.392857142857142</v>
      </c>
      <c r="T24" s="8">
        <v>81</v>
      </c>
      <c r="U24" s="24">
        <v>24.107142857142858</v>
      </c>
      <c r="V24" s="8">
        <v>95</v>
      </c>
      <c r="W24" s="24">
        <v>28.273809523809522</v>
      </c>
      <c r="X24" s="8">
        <v>61</v>
      </c>
      <c r="Y24" s="24">
        <v>18.154761904761905</v>
      </c>
      <c r="Z24" s="14">
        <v>336</v>
      </c>
    </row>
    <row r="25" spans="1:26" x14ac:dyDescent="0.25">
      <c r="A25" s="3" t="s">
        <v>52</v>
      </c>
      <c r="B25" s="116" t="s">
        <v>2210</v>
      </c>
      <c r="C25" s="119" t="s">
        <v>2210</v>
      </c>
      <c r="D25" s="8">
        <v>0</v>
      </c>
      <c r="E25" s="24">
        <v>0</v>
      </c>
      <c r="F25" s="116" t="s">
        <v>2210</v>
      </c>
      <c r="G25" s="119" t="s">
        <v>2210</v>
      </c>
      <c r="H25" s="116" t="s">
        <v>2210</v>
      </c>
      <c r="I25" s="119" t="s">
        <v>2210</v>
      </c>
      <c r="J25" s="116" t="s">
        <v>2210</v>
      </c>
      <c r="K25" s="119" t="s">
        <v>2210</v>
      </c>
      <c r="L25" s="8">
        <v>14</v>
      </c>
      <c r="M25" s="24">
        <v>2.6871401151631478</v>
      </c>
      <c r="N25" s="8">
        <v>11</v>
      </c>
      <c r="O25" s="24">
        <v>2.1113243761996161</v>
      </c>
      <c r="P25" s="8">
        <v>43</v>
      </c>
      <c r="Q25" s="24">
        <v>8.2533589251439547</v>
      </c>
      <c r="R25" s="8">
        <v>93</v>
      </c>
      <c r="S25" s="24">
        <v>17.850287907869479</v>
      </c>
      <c r="T25" s="8">
        <v>149</v>
      </c>
      <c r="U25" s="24">
        <v>28.598848368522074</v>
      </c>
      <c r="V25" s="8">
        <v>114</v>
      </c>
      <c r="W25" s="24">
        <v>21.880998080614201</v>
      </c>
      <c r="X25" s="8">
        <v>88</v>
      </c>
      <c r="Y25" s="24">
        <v>16.890595009596929</v>
      </c>
      <c r="Z25" s="14">
        <v>521</v>
      </c>
    </row>
    <row r="26" spans="1:26" x14ac:dyDescent="0.25">
      <c r="A26" s="3" t="s">
        <v>53</v>
      </c>
      <c r="B26" s="8">
        <v>0</v>
      </c>
      <c r="C26" s="24">
        <v>0</v>
      </c>
      <c r="D26" s="8">
        <v>0</v>
      </c>
      <c r="E26" s="24">
        <v>0</v>
      </c>
      <c r="F26" s="8">
        <v>0</v>
      </c>
      <c r="G26" s="24">
        <v>0</v>
      </c>
      <c r="H26" s="8">
        <v>0</v>
      </c>
      <c r="I26" s="24">
        <v>0</v>
      </c>
      <c r="J26" s="116" t="s">
        <v>2210</v>
      </c>
      <c r="K26" s="119" t="s">
        <v>2210</v>
      </c>
      <c r="L26" s="116" t="s">
        <v>2210</v>
      </c>
      <c r="M26" s="119" t="s">
        <v>2210</v>
      </c>
      <c r="N26" s="8">
        <v>21</v>
      </c>
      <c r="O26" s="24">
        <v>6.3063063063063058</v>
      </c>
      <c r="P26" s="8">
        <v>33</v>
      </c>
      <c r="Q26" s="24">
        <v>9.9099099099099099</v>
      </c>
      <c r="R26" s="8">
        <v>62</v>
      </c>
      <c r="S26" s="24">
        <v>18.618618618618619</v>
      </c>
      <c r="T26" s="8">
        <v>76</v>
      </c>
      <c r="U26" s="24">
        <v>22.822822822822822</v>
      </c>
      <c r="V26" s="8">
        <v>74</v>
      </c>
      <c r="W26" s="24">
        <v>22.222222222222221</v>
      </c>
      <c r="X26" s="8">
        <v>58</v>
      </c>
      <c r="Y26" s="24">
        <v>17.417417417417415</v>
      </c>
      <c r="Z26" s="14">
        <v>333</v>
      </c>
    </row>
    <row r="27" spans="1:26" x14ac:dyDescent="0.25">
      <c r="A27" s="3" t="s">
        <v>54</v>
      </c>
      <c r="B27" s="116" t="s">
        <v>2210</v>
      </c>
      <c r="C27" s="119" t="s">
        <v>2210</v>
      </c>
      <c r="D27" s="116" t="s">
        <v>2210</v>
      </c>
      <c r="E27" s="119" t="s">
        <v>2210</v>
      </c>
      <c r="F27" s="8">
        <v>0</v>
      </c>
      <c r="G27" s="24">
        <v>0</v>
      </c>
      <c r="H27" s="116" t="s">
        <v>2210</v>
      </c>
      <c r="I27" s="119" t="s">
        <v>2210</v>
      </c>
      <c r="J27" s="116" t="s">
        <v>2210</v>
      </c>
      <c r="K27" s="119" t="s">
        <v>2210</v>
      </c>
      <c r="L27" s="8">
        <v>25</v>
      </c>
      <c r="M27" s="24">
        <v>3.4578146611341634</v>
      </c>
      <c r="N27" s="8">
        <v>19</v>
      </c>
      <c r="O27" s="24">
        <v>2.627939142461964</v>
      </c>
      <c r="P27" s="8">
        <v>28</v>
      </c>
      <c r="Q27" s="24">
        <v>3.8727524204702628</v>
      </c>
      <c r="R27" s="8">
        <v>85</v>
      </c>
      <c r="S27" s="24">
        <v>11.756569847856154</v>
      </c>
      <c r="T27" s="8">
        <v>177</v>
      </c>
      <c r="U27" s="24">
        <v>24.481327800829874</v>
      </c>
      <c r="V27" s="8">
        <v>177</v>
      </c>
      <c r="W27" s="24">
        <v>24.481327800829874</v>
      </c>
      <c r="X27" s="8">
        <v>201</v>
      </c>
      <c r="Y27" s="24">
        <v>27.800829875518673</v>
      </c>
      <c r="Z27" s="14">
        <v>723</v>
      </c>
    </row>
    <row r="28" spans="1:26" x14ac:dyDescent="0.25">
      <c r="A28" s="3" t="s">
        <v>55</v>
      </c>
      <c r="B28" s="116" t="s">
        <v>2210</v>
      </c>
      <c r="C28" s="119" t="s">
        <v>2210</v>
      </c>
      <c r="D28" s="8">
        <v>0</v>
      </c>
      <c r="E28" s="24">
        <v>0</v>
      </c>
      <c r="F28" s="8">
        <v>0</v>
      </c>
      <c r="G28" s="24">
        <v>0</v>
      </c>
      <c r="H28" s="116" t="s">
        <v>2210</v>
      </c>
      <c r="I28" s="119" t="s">
        <v>2210</v>
      </c>
      <c r="J28" s="116" t="s">
        <v>2210</v>
      </c>
      <c r="K28" s="119" t="s">
        <v>2210</v>
      </c>
      <c r="L28" s="116" t="s">
        <v>2210</v>
      </c>
      <c r="M28" s="119" t="s">
        <v>2210</v>
      </c>
      <c r="N28" s="8">
        <v>8</v>
      </c>
      <c r="O28" s="119" t="s">
        <v>2210</v>
      </c>
      <c r="P28" s="8">
        <v>17</v>
      </c>
      <c r="Q28" s="24">
        <v>4.5454545454545459</v>
      </c>
      <c r="R28" s="8">
        <v>45</v>
      </c>
      <c r="S28" s="24">
        <v>12.032085561497325</v>
      </c>
      <c r="T28" s="8">
        <v>92</v>
      </c>
      <c r="U28" s="24">
        <v>24.598930481283425</v>
      </c>
      <c r="V28" s="8">
        <v>108</v>
      </c>
      <c r="W28" s="24">
        <v>28.877005347593581</v>
      </c>
      <c r="X28" s="8">
        <v>97</v>
      </c>
      <c r="Y28" s="24">
        <v>25.935828877005346</v>
      </c>
      <c r="Z28" s="14">
        <v>374</v>
      </c>
    </row>
    <row r="29" spans="1:26" x14ac:dyDescent="0.25">
      <c r="A29" s="3" t="s">
        <v>56</v>
      </c>
      <c r="B29" s="8">
        <v>0</v>
      </c>
      <c r="C29" s="24">
        <v>0</v>
      </c>
      <c r="D29" s="8">
        <v>0</v>
      </c>
      <c r="E29" s="24">
        <v>0</v>
      </c>
      <c r="F29" s="116" t="s">
        <v>2210</v>
      </c>
      <c r="G29" s="119" t="s">
        <v>2210</v>
      </c>
      <c r="H29" s="116" t="s">
        <v>2210</v>
      </c>
      <c r="I29" s="119" t="s">
        <v>2210</v>
      </c>
      <c r="J29" s="116" t="s">
        <v>2210</v>
      </c>
      <c r="K29" s="119" t="s">
        <v>2210</v>
      </c>
      <c r="L29" s="8">
        <v>5</v>
      </c>
      <c r="M29" s="119" t="s">
        <v>2210</v>
      </c>
      <c r="N29" s="8">
        <v>10</v>
      </c>
      <c r="O29" s="119" t="s">
        <v>2210</v>
      </c>
      <c r="P29" s="8">
        <v>18</v>
      </c>
      <c r="Q29" s="24">
        <v>4.7493403693931393</v>
      </c>
      <c r="R29" s="8">
        <v>59</v>
      </c>
      <c r="S29" s="24">
        <v>15.567282321899736</v>
      </c>
      <c r="T29" s="8">
        <v>87</v>
      </c>
      <c r="U29" s="24">
        <v>22.955145118733508</v>
      </c>
      <c r="V29" s="8">
        <v>106</v>
      </c>
      <c r="W29" s="24">
        <v>27.968337730870712</v>
      </c>
      <c r="X29" s="8">
        <v>90</v>
      </c>
      <c r="Y29" s="24">
        <v>23.746701846965699</v>
      </c>
      <c r="Z29" s="14">
        <v>379</v>
      </c>
    </row>
    <row r="30" spans="1:26" x14ac:dyDescent="0.25">
      <c r="A30" s="3" t="s">
        <v>57</v>
      </c>
      <c r="B30" s="8">
        <v>5</v>
      </c>
      <c r="C30" s="119" t="s">
        <v>2210</v>
      </c>
      <c r="D30" s="8">
        <v>0</v>
      </c>
      <c r="E30" s="24">
        <v>0</v>
      </c>
      <c r="F30" s="116" t="s">
        <v>2210</v>
      </c>
      <c r="G30" s="119" t="s">
        <v>2210</v>
      </c>
      <c r="H30" s="116" t="s">
        <v>2210</v>
      </c>
      <c r="I30" s="119" t="s">
        <v>2210</v>
      </c>
      <c r="J30" s="8">
        <v>5</v>
      </c>
      <c r="K30" s="119" t="s">
        <v>2210</v>
      </c>
      <c r="L30" s="8">
        <v>25</v>
      </c>
      <c r="M30" s="24">
        <v>2.4752475247524752</v>
      </c>
      <c r="N30" s="8">
        <v>40</v>
      </c>
      <c r="O30" s="24">
        <v>3.9603960396039604</v>
      </c>
      <c r="P30" s="8">
        <v>67</v>
      </c>
      <c r="Q30" s="24">
        <v>6.6336633663366342</v>
      </c>
      <c r="R30" s="8">
        <v>169</v>
      </c>
      <c r="S30" s="24">
        <v>16.732673267326735</v>
      </c>
      <c r="T30" s="8">
        <v>230</v>
      </c>
      <c r="U30" s="24">
        <v>22.772277227722775</v>
      </c>
      <c r="V30" s="8">
        <v>252</v>
      </c>
      <c r="W30" s="24">
        <v>24.950495049504951</v>
      </c>
      <c r="X30" s="8">
        <v>213</v>
      </c>
      <c r="Y30" s="24">
        <v>21.089108910891088</v>
      </c>
      <c r="Z30" s="14">
        <v>1010</v>
      </c>
    </row>
    <row r="31" spans="1:26" x14ac:dyDescent="0.25">
      <c r="A31" s="3" t="s">
        <v>58</v>
      </c>
      <c r="B31" s="116" t="s">
        <v>2210</v>
      </c>
      <c r="C31" s="119" t="s">
        <v>2210</v>
      </c>
      <c r="D31" s="8">
        <v>0</v>
      </c>
      <c r="E31" s="24">
        <v>0</v>
      </c>
      <c r="F31" s="116" t="s">
        <v>2210</v>
      </c>
      <c r="G31" s="119" t="s">
        <v>2210</v>
      </c>
      <c r="H31" s="116" t="s">
        <v>2210</v>
      </c>
      <c r="I31" s="119" t="s">
        <v>2210</v>
      </c>
      <c r="J31" s="116" t="s">
        <v>2210</v>
      </c>
      <c r="K31" s="119" t="s">
        <v>2210</v>
      </c>
      <c r="L31" s="8">
        <v>6</v>
      </c>
      <c r="M31" s="119" t="s">
        <v>2210</v>
      </c>
      <c r="N31" s="8">
        <v>6</v>
      </c>
      <c r="O31" s="119" t="s">
        <v>2210</v>
      </c>
      <c r="P31" s="8">
        <v>22</v>
      </c>
      <c r="Q31" s="24">
        <v>6.094182825484765</v>
      </c>
      <c r="R31" s="8">
        <v>41</v>
      </c>
      <c r="S31" s="24">
        <v>11.357340720221606</v>
      </c>
      <c r="T31" s="8">
        <v>89</v>
      </c>
      <c r="U31" s="24">
        <v>24.653739612188367</v>
      </c>
      <c r="V31" s="8">
        <v>106</v>
      </c>
      <c r="W31" s="24">
        <v>29.362880886426595</v>
      </c>
      <c r="X31" s="8">
        <v>81</v>
      </c>
      <c r="Y31" s="24">
        <v>22.437673130193904</v>
      </c>
      <c r="Z31" s="14">
        <v>361</v>
      </c>
    </row>
    <row r="32" spans="1:26" x14ac:dyDescent="0.25">
      <c r="A32" s="3" t="s">
        <v>59</v>
      </c>
      <c r="B32" s="8">
        <v>0</v>
      </c>
      <c r="C32" s="24">
        <v>0</v>
      </c>
      <c r="D32" s="116" t="s">
        <v>2210</v>
      </c>
      <c r="E32" s="119" t="s">
        <v>2210</v>
      </c>
      <c r="F32" s="116" t="s">
        <v>2210</v>
      </c>
      <c r="G32" s="119" t="s">
        <v>2210</v>
      </c>
      <c r="H32" s="8">
        <v>0</v>
      </c>
      <c r="I32" s="24">
        <v>0</v>
      </c>
      <c r="J32" s="116" t="s">
        <v>2210</v>
      </c>
      <c r="K32" s="119" t="s">
        <v>2210</v>
      </c>
      <c r="L32" s="8">
        <v>9</v>
      </c>
      <c r="M32" s="119" t="s">
        <v>2210</v>
      </c>
      <c r="N32" s="8">
        <v>15</v>
      </c>
      <c r="O32" s="24">
        <v>3.6319612590799029</v>
      </c>
      <c r="P32" s="8">
        <v>37</v>
      </c>
      <c r="Q32" s="24">
        <v>8.9588377723970947</v>
      </c>
      <c r="R32" s="8">
        <v>68</v>
      </c>
      <c r="S32" s="24">
        <v>16.464891041162229</v>
      </c>
      <c r="T32" s="8">
        <v>127</v>
      </c>
      <c r="U32" s="24">
        <v>30.750605326876514</v>
      </c>
      <c r="V32" s="8">
        <v>96</v>
      </c>
      <c r="W32" s="24">
        <v>23.244552058111381</v>
      </c>
      <c r="X32" s="8">
        <v>54</v>
      </c>
      <c r="Y32" s="24">
        <v>13.075060532687651</v>
      </c>
      <c r="Z32" s="14">
        <v>413</v>
      </c>
    </row>
    <row r="33" spans="1:26" x14ac:dyDescent="0.25">
      <c r="A33" s="3" t="s">
        <v>60</v>
      </c>
      <c r="B33" s="116" t="s">
        <v>2210</v>
      </c>
      <c r="C33" s="119" t="s">
        <v>2210</v>
      </c>
      <c r="D33" s="116" t="s">
        <v>2210</v>
      </c>
      <c r="E33" s="119" t="s">
        <v>2210</v>
      </c>
      <c r="F33" s="8">
        <v>0</v>
      </c>
      <c r="G33" s="24">
        <v>0</v>
      </c>
      <c r="H33" s="116" t="s">
        <v>2210</v>
      </c>
      <c r="I33" s="119" t="s">
        <v>2210</v>
      </c>
      <c r="J33" s="8">
        <v>6</v>
      </c>
      <c r="K33" s="119" t="s">
        <v>2210</v>
      </c>
      <c r="L33" s="8">
        <v>25</v>
      </c>
      <c r="M33" s="24">
        <v>3.225806451612903</v>
      </c>
      <c r="N33" s="8">
        <v>33</v>
      </c>
      <c r="O33" s="24">
        <v>4.258064516129032</v>
      </c>
      <c r="P33" s="8">
        <v>33</v>
      </c>
      <c r="Q33" s="24">
        <v>4.258064516129032</v>
      </c>
      <c r="R33" s="8">
        <v>90</v>
      </c>
      <c r="S33" s="24">
        <v>11.612903225806452</v>
      </c>
      <c r="T33" s="8">
        <v>156</v>
      </c>
      <c r="U33" s="24">
        <v>20.129032258064516</v>
      </c>
      <c r="V33" s="8">
        <v>199</v>
      </c>
      <c r="W33" s="24">
        <v>25.677419354838708</v>
      </c>
      <c r="X33" s="8">
        <v>227</v>
      </c>
      <c r="Y33" s="24">
        <v>29.29032258064516</v>
      </c>
      <c r="Z33" s="14">
        <v>775</v>
      </c>
    </row>
    <row r="34" spans="1:26" x14ac:dyDescent="0.25">
      <c r="A34" s="3" t="s">
        <v>61</v>
      </c>
      <c r="B34" s="116" t="s">
        <v>2210</v>
      </c>
      <c r="C34" s="119" t="s">
        <v>2210</v>
      </c>
      <c r="D34" s="8">
        <v>0</v>
      </c>
      <c r="E34" s="24">
        <v>0</v>
      </c>
      <c r="F34" s="8">
        <v>0</v>
      </c>
      <c r="G34" s="24">
        <v>0</v>
      </c>
      <c r="H34" s="8">
        <v>0</v>
      </c>
      <c r="I34" s="24">
        <v>0</v>
      </c>
      <c r="J34" s="8">
        <v>0</v>
      </c>
      <c r="K34" s="24">
        <v>0</v>
      </c>
      <c r="L34" s="116" t="s">
        <v>2210</v>
      </c>
      <c r="M34" s="119" t="s">
        <v>2210</v>
      </c>
      <c r="N34" s="116" t="s">
        <v>2210</v>
      </c>
      <c r="O34" s="119" t="s">
        <v>2210</v>
      </c>
      <c r="P34" s="8">
        <v>5</v>
      </c>
      <c r="Q34" s="119" t="s">
        <v>2210</v>
      </c>
      <c r="R34" s="8">
        <v>17</v>
      </c>
      <c r="S34" s="24">
        <v>10.365853658536585</v>
      </c>
      <c r="T34" s="8">
        <v>39</v>
      </c>
      <c r="U34" s="24">
        <v>23.780487804878049</v>
      </c>
      <c r="V34" s="8">
        <v>63</v>
      </c>
      <c r="W34" s="24">
        <v>38.414634146341463</v>
      </c>
      <c r="X34" s="8">
        <v>35</v>
      </c>
      <c r="Y34" s="24">
        <v>21.341463414634145</v>
      </c>
      <c r="Z34" s="14">
        <v>164</v>
      </c>
    </row>
    <row r="35" spans="1:26" x14ac:dyDescent="0.25">
      <c r="A35" s="3" t="s">
        <v>62</v>
      </c>
      <c r="B35" s="116" t="s">
        <v>2210</v>
      </c>
      <c r="C35" s="119" t="s">
        <v>2210</v>
      </c>
      <c r="D35" s="116" t="s">
        <v>2210</v>
      </c>
      <c r="E35" s="119" t="s">
        <v>2210</v>
      </c>
      <c r="F35" s="8">
        <v>0</v>
      </c>
      <c r="G35" s="24">
        <v>0</v>
      </c>
      <c r="H35" s="116" t="s">
        <v>2210</v>
      </c>
      <c r="I35" s="119" t="s">
        <v>2210</v>
      </c>
      <c r="J35" s="116" t="s">
        <v>2210</v>
      </c>
      <c r="K35" s="119" t="s">
        <v>2210</v>
      </c>
      <c r="L35" s="116" t="s">
        <v>2210</v>
      </c>
      <c r="M35" s="119" t="s">
        <v>2210</v>
      </c>
      <c r="N35" s="8">
        <v>8</v>
      </c>
      <c r="O35" s="119" t="s">
        <v>2210</v>
      </c>
      <c r="P35" s="8">
        <v>10</v>
      </c>
      <c r="Q35" s="119" t="s">
        <v>2210</v>
      </c>
      <c r="R35" s="8">
        <v>35</v>
      </c>
      <c r="S35" s="24">
        <v>15.625</v>
      </c>
      <c r="T35" s="8">
        <v>51</v>
      </c>
      <c r="U35" s="24">
        <v>22.767857142857142</v>
      </c>
      <c r="V35" s="8">
        <v>57</v>
      </c>
      <c r="W35" s="24">
        <v>25.446428571428569</v>
      </c>
      <c r="X35" s="8">
        <v>57</v>
      </c>
      <c r="Y35" s="24">
        <v>25.446428571428569</v>
      </c>
      <c r="Z35" s="14">
        <v>224</v>
      </c>
    </row>
    <row r="36" spans="1:26" x14ac:dyDescent="0.25">
      <c r="A36" s="3" t="s">
        <v>63</v>
      </c>
      <c r="B36" s="116" t="s">
        <v>2210</v>
      </c>
      <c r="C36" s="119" t="s">
        <v>2210</v>
      </c>
      <c r="D36" s="8">
        <v>0</v>
      </c>
      <c r="E36" s="24">
        <v>0</v>
      </c>
      <c r="F36" s="8">
        <v>0</v>
      </c>
      <c r="G36" s="24">
        <v>0</v>
      </c>
      <c r="H36" s="116" t="s">
        <v>2210</v>
      </c>
      <c r="I36" s="119" t="s">
        <v>2210</v>
      </c>
      <c r="J36" s="116" t="s">
        <v>2210</v>
      </c>
      <c r="K36" s="119" t="s">
        <v>2210</v>
      </c>
      <c r="L36" s="8">
        <v>10</v>
      </c>
      <c r="M36" s="119" t="s">
        <v>2210</v>
      </c>
      <c r="N36" s="8">
        <v>22</v>
      </c>
      <c r="O36" s="24">
        <v>5.8510638297872344</v>
      </c>
      <c r="P36" s="8">
        <v>22</v>
      </c>
      <c r="Q36" s="24">
        <v>5.8510638297872344</v>
      </c>
      <c r="R36" s="8">
        <v>39</v>
      </c>
      <c r="S36" s="24">
        <v>10.372340425531915</v>
      </c>
      <c r="T36" s="8">
        <v>79</v>
      </c>
      <c r="U36" s="24">
        <v>21.01063829787234</v>
      </c>
      <c r="V36" s="8">
        <v>112</v>
      </c>
      <c r="W36" s="24">
        <v>29.787234042553191</v>
      </c>
      <c r="X36" s="8">
        <v>85</v>
      </c>
      <c r="Y36" s="24">
        <v>22.606382978723406</v>
      </c>
      <c r="Z36" s="14">
        <v>376</v>
      </c>
    </row>
    <row r="37" spans="1:26" x14ac:dyDescent="0.25">
      <c r="A37" s="3" t="s">
        <v>64</v>
      </c>
      <c r="B37" s="8">
        <v>0</v>
      </c>
      <c r="C37" s="24">
        <v>0</v>
      </c>
      <c r="D37" s="116" t="s">
        <v>2210</v>
      </c>
      <c r="E37" s="119" t="s">
        <v>2210</v>
      </c>
      <c r="F37" s="8">
        <v>0</v>
      </c>
      <c r="G37" s="24">
        <v>0</v>
      </c>
      <c r="H37" s="116" t="s">
        <v>2210</v>
      </c>
      <c r="I37" s="119" t="s">
        <v>2210</v>
      </c>
      <c r="J37" s="116" t="s">
        <v>2210</v>
      </c>
      <c r="K37" s="119" t="s">
        <v>2210</v>
      </c>
      <c r="L37" s="8">
        <v>16</v>
      </c>
      <c r="M37" s="24">
        <v>2.6402640264026402</v>
      </c>
      <c r="N37" s="8">
        <v>17</v>
      </c>
      <c r="O37" s="24">
        <v>2.8052805280528053</v>
      </c>
      <c r="P37" s="8">
        <v>27</v>
      </c>
      <c r="Q37" s="24">
        <v>4.455445544554455</v>
      </c>
      <c r="R37" s="8">
        <v>56</v>
      </c>
      <c r="S37" s="24">
        <v>9.2409240924092408</v>
      </c>
      <c r="T37" s="8">
        <v>124</v>
      </c>
      <c r="U37" s="24">
        <v>20.462046204620464</v>
      </c>
      <c r="V37" s="8">
        <v>137</v>
      </c>
      <c r="W37" s="24">
        <v>22.607260726072607</v>
      </c>
      <c r="X37" s="8">
        <v>223</v>
      </c>
      <c r="Y37" s="24">
        <v>36.798679867986799</v>
      </c>
      <c r="Z37" s="14">
        <v>606</v>
      </c>
    </row>
    <row r="38" spans="1:26" x14ac:dyDescent="0.25">
      <c r="A38" s="3" t="s">
        <v>65</v>
      </c>
      <c r="B38" s="116" t="s">
        <v>2210</v>
      </c>
      <c r="C38" s="119" t="s">
        <v>2210</v>
      </c>
      <c r="D38" s="8">
        <v>0</v>
      </c>
      <c r="E38" s="24">
        <v>0</v>
      </c>
      <c r="F38" s="8">
        <v>0</v>
      </c>
      <c r="G38" s="24">
        <v>0</v>
      </c>
      <c r="H38" s="8">
        <v>0</v>
      </c>
      <c r="I38" s="24">
        <v>0</v>
      </c>
      <c r="J38" s="8">
        <v>0</v>
      </c>
      <c r="K38" s="24">
        <v>0</v>
      </c>
      <c r="L38" s="116" t="s">
        <v>2210</v>
      </c>
      <c r="M38" s="119" t="s">
        <v>2210</v>
      </c>
      <c r="N38" s="116" t="s">
        <v>2210</v>
      </c>
      <c r="O38" s="119" t="s">
        <v>2210</v>
      </c>
      <c r="P38" s="8">
        <v>5</v>
      </c>
      <c r="Q38" s="119" t="s">
        <v>2210</v>
      </c>
      <c r="R38" s="8">
        <v>11</v>
      </c>
      <c r="S38" s="24">
        <v>9.2436974789915975</v>
      </c>
      <c r="T38" s="8">
        <v>31</v>
      </c>
      <c r="U38" s="24">
        <v>26.05042016806723</v>
      </c>
      <c r="V38" s="8">
        <v>32</v>
      </c>
      <c r="W38" s="24">
        <v>26.890756302521009</v>
      </c>
      <c r="X38" s="8">
        <v>36</v>
      </c>
      <c r="Y38" s="24">
        <v>30.252100840336134</v>
      </c>
      <c r="Z38" s="14">
        <v>119</v>
      </c>
    </row>
    <row r="39" spans="1:26" x14ac:dyDescent="0.25">
      <c r="A39" s="3" t="s">
        <v>66</v>
      </c>
      <c r="B39" s="116" t="s">
        <v>2210</v>
      </c>
      <c r="C39" s="119" t="s">
        <v>2210</v>
      </c>
      <c r="D39" s="8">
        <v>0</v>
      </c>
      <c r="E39" s="24">
        <v>0</v>
      </c>
      <c r="F39" s="8">
        <v>0</v>
      </c>
      <c r="G39" s="24">
        <v>0</v>
      </c>
      <c r="H39" s="116" t="s">
        <v>2210</v>
      </c>
      <c r="I39" s="119" t="s">
        <v>2210</v>
      </c>
      <c r="J39" s="8">
        <v>0</v>
      </c>
      <c r="K39" s="24">
        <v>0</v>
      </c>
      <c r="L39" s="8">
        <v>0</v>
      </c>
      <c r="M39" s="24">
        <v>0</v>
      </c>
      <c r="N39" s="116" t="s">
        <v>2210</v>
      </c>
      <c r="O39" s="119" t="s">
        <v>2210</v>
      </c>
      <c r="P39" s="8">
        <v>6</v>
      </c>
      <c r="Q39" s="119" t="s">
        <v>2210</v>
      </c>
      <c r="R39" s="8">
        <v>12</v>
      </c>
      <c r="S39" s="24">
        <v>11.009174311926607</v>
      </c>
      <c r="T39" s="8">
        <v>20</v>
      </c>
      <c r="U39" s="24">
        <v>18.348623853211009</v>
      </c>
      <c r="V39" s="8">
        <v>34</v>
      </c>
      <c r="W39" s="24">
        <v>31.192660550458719</v>
      </c>
      <c r="X39" s="8">
        <v>30</v>
      </c>
      <c r="Y39" s="24">
        <v>27.522935779816514</v>
      </c>
      <c r="Z39" s="14">
        <v>109</v>
      </c>
    </row>
    <row r="40" spans="1:26" x14ac:dyDescent="0.25">
      <c r="A40" s="3" t="s">
        <v>67</v>
      </c>
      <c r="B40" s="8">
        <v>0</v>
      </c>
      <c r="C40" s="24">
        <v>0</v>
      </c>
      <c r="D40" s="8">
        <v>0</v>
      </c>
      <c r="E40" s="24">
        <v>0</v>
      </c>
      <c r="F40" s="8">
        <v>0</v>
      </c>
      <c r="G40" s="24">
        <v>0</v>
      </c>
      <c r="H40" s="116" t="s">
        <v>2210</v>
      </c>
      <c r="I40" s="119" t="s">
        <v>2210</v>
      </c>
      <c r="J40" s="8">
        <v>0</v>
      </c>
      <c r="K40" s="24">
        <v>0</v>
      </c>
      <c r="L40" s="116" t="s">
        <v>2210</v>
      </c>
      <c r="M40" s="119" t="s">
        <v>2210</v>
      </c>
      <c r="N40" s="116" t="s">
        <v>2210</v>
      </c>
      <c r="O40" s="119" t="s">
        <v>2210</v>
      </c>
      <c r="P40" s="8">
        <v>9</v>
      </c>
      <c r="Q40" s="119" t="s">
        <v>2210</v>
      </c>
      <c r="R40" s="8">
        <v>17</v>
      </c>
      <c r="S40" s="24">
        <v>11.971830985915492</v>
      </c>
      <c r="T40" s="8">
        <v>34</v>
      </c>
      <c r="U40" s="24">
        <v>23.943661971830984</v>
      </c>
      <c r="V40" s="8">
        <v>37</v>
      </c>
      <c r="W40" s="24">
        <v>26.056338028169012</v>
      </c>
      <c r="X40" s="8">
        <v>38</v>
      </c>
      <c r="Y40" s="24">
        <v>26.760563380281688</v>
      </c>
      <c r="Z40" s="14">
        <v>142</v>
      </c>
    </row>
    <row r="41" spans="1:26" x14ac:dyDescent="0.25">
      <c r="A41" s="3" t="s">
        <v>68</v>
      </c>
      <c r="B41" s="116" t="s">
        <v>2210</v>
      </c>
      <c r="C41" s="119" t="s">
        <v>2210</v>
      </c>
      <c r="D41" s="8">
        <v>0</v>
      </c>
      <c r="E41" s="24">
        <v>0</v>
      </c>
      <c r="F41" s="116" t="s">
        <v>2210</v>
      </c>
      <c r="G41" s="119" t="s">
        <v>2210</v>
      </c>
      <c r="H41" s="116" t="s">
        <v>2210</v>
      </c>
      <c r="I41" s="119" t="s">
        <v>2210</v>
      </c>
      <c r="J41" s="116" t="s">
        <v>2210</v>
      </c>
      <c r="K41" s="119" t="s">
        <v>2210</v>
      </c>
      <c r="L41" s="8">
        <v>7</v>
      </c>
      <c r="M41" s="119" t="s">
        <v>2210</v>
      </c>
      <c r="N41" s="8">
        <v>22</v>
      </c>
      <c r="O41" s="24">
        <v>5.0343249427917618</v>
      </c>
      <c r="P41" s="8">
        <v>27</v>
      </c>
      <c r="Q41" s="24">
        <v>6.1784897025171626</v>
      </c>
      <c r="R41" s="8">
        <v>61</v>
      </c>
      <c r="S41" s="24">
        <v>13.958810068649885</v>
      </c>
      <c r="T41" s="8">
        <v>85</v>
      </c>
      <c r="U41" s="24">
        <v>19.450800915331808</v>
      </c>
      <c r="V41" s="8">
        <v>108</v>
      </c>
      <c r="W41" s="24">
        <v>24.71395881006865</v>
      </c>
      <c r="X41" s="8">
        <v>121</v>
      </c>
      <c r="Y41" s="24">
        <v>27.688787185354691</v>
      </c>
      <c r="Z41" s="14">
        <v>437</v>
      </c>
    </row>
    <row r="42" spans="1:26" x14ac:dyDescent="0.25">
      <c r="A42" s="3" t="s">
        <v>69</v>
      </c>
      <c r="B42" s="116" t="s">
        <v>2210</v>
      </c>
      <c r="C42" s="119" t="s">
        <v>2210</v>
      </c>
      <c r="D42" s="8">
        <v>0</v>
      </c>
      <c r="E42" s="24">
        <v>0</v>
      </c>
      <c r="F42" s="8">
        <v>0</v>
      </c>
      <c r="G42" s="24">
        <v>0</v>
      </c>
      <c r="H42" s="116" t="s">
        <v>2210</v>
      </c>
      <c r="I42" s="119" t="s">
        <v>2210</v>
      </c>
      <c r="J42" s="116" t="s">
        <v>2210</v>
      </c>
      <c r="K42" s="119" t="s">
        <v>2210</v>
      </c>
      <c r="L42" s="8">
        <v>12</v>
      </c>
      <c r="M42" s="24">
        <v>1.8662519440124419</v>
      </c>
      <c r="N42" s="8">
        <v>21</v>
      </c>
      <c r="O42" s="24">
        <v>3.2659409020217729</v>
      </c>
      <c r="P42" s="8">
        <v>31</v>
      </c>
      <c r="Q42" s="24">
        <v>4.8211508553654738</v>
      </c>
      <c r="R42" s="8">
        <v>60</v>
      </c>
      <c r="S42" s="24">
        <v>9.3312597200622083</v>
      </c>
      <c r="T42" s="8">
        <v>142</v>
      </c>
      <c r="U42" s="24">
        <v>22.083981337480559</v>
      </c>
      <c r="V42" s="8">
        <v>210</v>
      </c>
      <c r="W42" s="24">
        <v>32.65940902021773</v>
      </c>
      <c r="X42" s="8">
        <v>160</v>
      </c>
      <c r="Y42" s="24">
        <v>24.883359253499222</v>
      </c>
      <c r="Z42" s="14">
        <v>643</v>
      </c>
    </row>
    <row r="43" spans="1:26" x14ac:dyDescent="0.25">
      <c r="A43" s="3" t="s">
        <v>70</v>
      </c>
      <c r="B43" s="116" t="s">
        <v>2210</v>
      </c>
      <c r="C43" s="119" t="s">
        <v>2210</v>
      </c>
      <c r="D43" s="116" t="s">
        <v>2210</v>
      </c>
      <c r="E43" s="119" t="s">
        <v>2210</v>
      </c>
      <c r="F43" s="116" t="s">
        <v>2210</v>
      </c>
      <c r="G43" s="119" t="s">
        <v>2210</v>
      </c>
      <c r="H43" s="8">
        <v>5</v>
      </c>
      <c r="I43" s="119" t="s">
        <v>2210</v>
      </c>
      <c r="J43" s="8">
        <v>15</v>
      </c>
      <c r="K43" s="24">
        <v>1.2975778546712802</v>
      </c>
      <c r="L43" s="8">
        <v>27</v>
      </c>
      <c r="M43" s="24">
        <v>2.3356401384083045</v>
      </c>
      <c r="N43" s="8">
        <v>58</v>
      </c>
      <c r="O43" s="24">
        <v>5.0173010380622838</v>
      </c>
      <c r="P43" s="8">
        <v>95</v>
      </c>
      <c r="Q43" s="24">
        <v>8.2179930795847742</v>
      </c>
      <c r="R43" s="8">
        <v>161</v>
      </c>
      <c r="S43" s="24">
        <v>13.927335640138407</v>
      </c>
      <c r="T43" s="8">
        <v>285</v>
      </c>
      <c r="U43" s="24">
        <v>24.653979238754324</v>
      </c>
      <c r="V43" s="8">
        <v>248</v>
      </c>
      <c r="W43" s="24">
        <v>21.453287197231834</v>
      </c>
      <c r="X43" s="8">
        <v>258</v>
      </c>
      <c r="Y43" s="24">
        <v>22.318339100346023</v>
      </c>
      <c r="Z43" s="14">
        <v>1156</v>
      </c>
    </row>
    <row r="44" spans="1:26" x14ac:dyDescent="0.25">
      <c r="A44" s="3" t="s">
        <v>71</v>
      </c>
      <c r="B44" s="116" t="s">
        <v>2210</v>
      </c>
      <c r="C44" s="119" t="s">
        <v>2210</v>
      </c>
      <c r="D44" s="8">
        <v>0</v>
      </c>
      <c r="E44" s="24">
        <v>0</v>
      </c>
      <c r="F44" s="8">
        <v>0</v>
      </c>
      <c r="G44" s="24">
        <v>0</v>
      </c>
      <c r="H44" s="116" t="s">
        <v>2210</v>
      </c>
      <c r="I44" s="119" t="s">
        <v>2210</v>
      </c>
      <c r="J44" s="116" t="s">
        <v>2210</v>
      </c>
      <c r="K44" s="119" t="s">
        <v>2210</v>
      </c>
      <c r="L44" s="8">
        <v>5</v>
      </c>
      <c r="M44" s="119" t="s">
        <v>2210</v>
      </c>
      <c r="N44" s="8">
        <v>18</v>
      </c>
      <c r="O44" s="24">
        <v>4.0632054176072234</v>
      </c>
      <c r="P44" s="8">
        <v>22</v>
      </c>
      <c r="Q44" s="24">
        <v>4.966139954853273</v>
      </c>
      <c r="R44" s="8">
        <v>56</v>
      </c>
      <c r="S44" s="24">
        <v>12.641083521444695</v>
      </c>
      <c r="T44" s="8">
        <v>105</v>
      </c>
      <c r="U44" s="24">
        <v>23.702031602708804</v>
      </c>
      <c r="V44" s="8">
        <v>128</v>
      </c>
      <c r="W44" s="24">
        <v>28.893905191873586</v>
      </c>
      <c r="X44" s="8">
        <v>103</v>
      </c>
      <c r="Y44" s="24">
        <v>23.25056433408578</v>
      </c>
      <c r="Z44" s="14">
        <v>443</v>
      </c>
    </row>
    <row r="45" spans="1:26" x14ac:dyDescent="0.25">
      <c r="A45" s="3" t="s">
        <v>72</v>
      </c>
      <c r="B45" s="8">
        <v>0</v>
      </c>
      <c r="C45" s="24">
        <v>0</v>
      </c>
      <c r="D45" s="8">
        <v>0</v>
      </c>
      <c r="E45" s="24">
        <v>0</v>
      </c>
      <c r="F45" s="8">
        <v>0</v>
      </c>
      <c r="G45" s="24">
        <v>0</v>
      </c>
      <c r="H45" s="116" t="s">
        <v>2210</v>
      </c>
      <c r="I45" s="119" t="s">
        <v>2210</v>
      </c>
      <c r="J45" s="8">
        <v>0</v>
      </c>
      <c r="K45" s="24">
        <v>0</v>
      </c>
      <c r="L45" s="116" t="s">
        <v>2210</v>
      </c>
      <c r="M45" s="119" t="s">
        <v>2210</v>
      </c>
      <c r="N45" s="116" t="s">
        <v>2210</v>
      </c>
      <c r="O45" s="119" t="s">
        <v>2210</v>
      </c>
      <c r="P45" s="8">
        <v>8</v>
      </c>
      <c r="Q45" s="119" t="s">
        <v>2210</v>
      </c>
      <c r="R45" s="8">
        <v>19</v>
      </c>
      <c r="S45" s="24">
        <v>14.615384615384617</v>
      </c>
      <c r="T45" s="8">
        <v>31</v>
      </c>
      <c r="U45" s="24">
        <v>23.846153846153847</v>
      </c>
      <c r="V45" s="8">
        <v>40</v>
      </c>
      <c r="W45" s="24">
        <v>30.76923076923077</v>
      </c>
      <c r="X45" s="8">
        <v>26</v>
      </c>
      <c r="Y45" s="24">
        <v>20</v>
      </c>
      <c r="Z45" s="14">
        <v>130</v>
      </c>
    </row>
    <row r="46" spans="1:26" x14ac:dyDescent="0.25">
      <c r="A46" s="3" t="s">
        <v>73</v>
      </c>
      <c r="B46" s="116" t="s">
        <v>2210</v>
      </c>
      <c r="C46" s="119" t="s">
        <v>2210</v>
      </c>
      <c r="D46" s="8">
        <v>0</v>
      </c>
      <c r="E46" s="24">
        <v>0</v>
      </c>
      <c r="F46" s="8">
        <v>0</v>
      </c>
      <c r="G46" s="24">
        <v>0</v>
      </c>
      <c r="H46" s="8">
        <v>0</v>
      </c>
      <c r="I46" s="24">
        <v>0</v>
      </c>
      <c r="J46" s="116" t="s">
        <v>2210</v>
      </c>
      <c r="K46" s="119" t="s">
        <v>2210</v>
      </c>
      <c r="L46" s="116" t="s">
        <v>2210</v>
      </c>
      <c r="M46" s="119" t="s">
        <v>2210</v>
      </c>
      <c r="N46" s="8">
        <v>5</v>
      </c>
      <c r="O46" s="119" t="s">
        <v>2210</v>
      </c>
      <c r="P46" s="8">
        <v>19</v>
      </c>
      <c r="Q46" s="24">
        <v>8.2608695652173907</v>
      </c>
      <c r="R46" s="8">
        <v>20</v>
      </c>
      <c r="S46" s="24">
        <v>8.695652173913043</v>
      </c>
      <c r="T46" s="8">
        <v>50</v>
      </c>
      <c r="U46" s="24">
        <v>21.739130434782609</v>
      </c>
      <c r="V46" s="8">
        <v>78</v>
      </c>
      <c r="W46" s="24">
        <v>33.913043478260867</v>
      </c>
      <c r="X46" s="8">
        <v>54</v>
      </c>
      <c r="Y46" s="24">
        <v>23.478260869565219</v>
      </c>
      <c r="Z46" s="14">
        <v>230</v>
      </c>
    </row>
    <row r="47" spans="1:26" x14ac:dyDescent="0.25">
      <c r="A47" s="3" t="s">
        <v>74</v>
      </c>
      <c r="B47" s="116" t="s">
        <v>2210</v>
      </c>
      <c r="C47" s="119" t="s">
        <v>2210</v>
      </c>
      <c r="D47" s="8">
        <v>0</v>
      </c>
      <c r="E47" s="24">
        <v>0</v>
      </c>
      <c r="F47" s="8">
        <v>0</v>
      </c>
      <c r="G47" s="24">
        <v>0</v>
      </c>
      <c r="H47" s="116" t="s">
        <v>2210</v>
      </c>
      <c r="I47" s="119" t="s">
        <v>2210</v>
      </c>
      <c r="J47" s="8">
        <v>0</v>
      </c>
      <c r="K47" s="24">
        <v>0</v>
      </c>
      <c r="L47" s="116" t="s">
        <v>2210</v>
      </c>
      <c r="M47" s="119" t="s">
        <v>2210</v>
      </c>
      <c r="N47" s="8">
        <v>11</v>
      </c>
      <c r="O47" s="24">
        <v>6.1111111111111107</v>
      </c>
      <c r="P47" s="8">
        <v>12</v>
      </c>
      <c r="Q47" s="24">
        <v>6.666666666666667</v>
      </c>
      <c r="R47" s="8">
        <v>25</v>
      </c>
      <c r="S47" s="24">
        <v>13.888888888888889</v>
      </c>
      <c r="T47" s="8">
        <v>35</v>
      </c>
      <c r="U47" s="24">
        <v>19.444444444444446</v>
      </c>
      <c r="V47" s="8">
        <v>48</v>
      </c>
      <c r="W47" s="24">
        <v>26.666666666666668</v>
      </c>
      <c r="X47" s="8">
        <v>45</v>
      </c>
      <c r="Y47" s="24">
        <v>25</v>
      </c>
      <c r="Z47" s="14">
        <v>180</v>
      </c>
    </row>
    <row r="48" spans="1:26" x14ac:dyDescent="0.25">
      <c r="A48" s="3" t="s">
        <v>75</v>
      </c>
      <c r="B48" s="116" t="s">
        <v>2210</v>
      </c>
      <c r="C48" s="119" t="s">
        <v>2210</v>
      </c>
      <c r="D48" s="8">
        <v>0</v>
      </c>
      <c r="E48" s="24">
        <v>0</v>
      </c>
      <c r="F48" s="8">
        <v>0</v>
      </c>
      <c r="G48" s="24">
        <v>0</v>
      </c>
      <c r="H48" s="116" t="s">
        <v>2210</v>
      </c>
      <c r="I48" s="119" t="s">
        <v>2210</v>
      </c>
      <c r="J48" s="116" t="s">
        <v>2210</v>
      </c>
      <c r="K48" s="119" t="s">
        <v>2210</v>
      </c>
      <c r="L48" s="116" t="s">
        <v>2210</v>
      </c>
      <c r="M48" s="119" t="s">
        <v>2210</v>
      </c>
      <c r="N48" s="8">
        <v>6</v>
      </c>
      <c r="O48" s="119" t="s">
        <v>2210</v>
      </c>
      <c r="P48" s="8">
        <v>10</v>
      </c>
      <c r="Q48" s="119" t="s">
        <v>2210</v>
      </c>
      <c r="R48" s="8">
        <v>33</v>
      </c>
      <c r="S48" s="24">
        <v>17.1875</v>
      </c>
      <c r="T48" s="8">
        <v>36</v>
      </c>
      <c r="U48" s="24">
        <v>18.75</v>
      </c>
      <c r="V48" s="8">
        <v>56</v>
      </c>
      <c r="W48" s="24">
        <v>29.166666666666668</v>
      </c>
      <c r="X48" s="8">
        <v>44</v>
      </c>
      <c r="Y48" s="24">
        <v>22.916666666666664</v>
      </c>
      <c r="Z48" s="14">
        <v>192</v>
      </c>
    </row>
    <row r="49" spans="1:26" x14ac:dyDescent="0.25">
      <c r="A49" s="3" t="s">
        <v>76</v>
      </c>
      <c r="B49" s="8">
        <v>0</v>
      </c>
      <c r="C49" s="24">
        <v>0</v>
      </c>
      <c r="D49" s="8">
        <v>0</v>
      </c>
      <c r="E49" s="24">
        <v>0</v>
      </c>
      <c r="F49" s="8">
        <v>0</v>
      </c>
      <c r="G49" s="24">
        <v>0</v>
      </c>
      <c r="H49" s="8">
        <v>0</v>
      </c>
      <c r="I49" s="24">
        <v>0</v>
      </c>
      <c r="J49" s="8">
        <v>0</v>
      </c>
      <c r="K49" s="24">
        <v>0</v>
      </c>
      <c r="L49" s="116" t="s">
        <v>2210</v>
      </c>
      <c r="M49" s="119" t="s">
        <v>2210</v>
      </c>
      <c r="N49" s="116" t="s">
        <v>2210</v>
      </c>
      <c r="O49" s="119" t="s">
        <v>2210</v>
      </c>
      <c r="P49" s="8">
        <v>6</v>
      </c>
      <c r="Q49" s="119" t="s">
        <v>2210</v>
      </c>
      <c r="R49" s="8">
        <v>12</v>
      </c>
      <c r="S49" s="24">
        <v>10.909090909090908</v>
      </c>
      <c r="T49" s="8">
        <v>26</v>
      </c>
      <c r="U49" s="24">
        <v>23.636363636363637</v>
      </c>
      <c r="V49" s="8">
        <v>39</v>
      </c>
      <c r="W49" s="24">
        <v>35.454545454545453</v>
      </c>
      <c r="X49" s="8">
        <v>25</v>
      </c>
      <c r="Y49" s="24">
        <v>22.727272727272727</v>
      </c>
      <c r="Z49" s="14">
        <v>110</v>
      </c>
    </row>
    <row r="50" spans="1:26" x14ac:dyDescent="0.25">
      <c r="A50" s="3" t="s">
        <v>77</v>
      </c>
      <c r="B50" s="8">
        <v>0</v>
      </c>
      <c r="C50" s="24">
        <v>0</v>
      </c>
      <c r="D50" s="8">
        <v>0</v>
      </c>
      <c r="E50" s="24">
        <v>0</v>
      </c>
      <c r="F50" s="116" t="s">
        <v>2210</v>
      </c>
      <c r="G50" s="119" t="s">
        <v>2210</v>
      </c>
      <c r="H50" s="8">
        <v>0</v>
      </c>
      <c r="I50" s="24">
        <v>0</v>
      </c>
      <c r="J50" s="8">
        <v>0</v>
      </c>
      <c r="K50" s="24">
        <v>0</v>
      </c>
      <c r="L50" s="8">
        <v>0</v>
      </c>
      <c r="M50" s="24">
        <v>0</v>
      </c>
      <c r="N50" s="116" t="s">
        <v>2210</v>
      </c>
      <c r="O50" s="119" t="s">
        <v>2210</v>
      </c>
      <c r="P50" s="116" t="s">
        <v>2210</v>
      </c>
      <c r="Q50" s="119" t="s">
        <v>2210</v>
      </c>
      <c r="R50" s="8">
        <v>15</v>
      </c>
      <c r="S50" s="24">
        <v>13.392857142857142</v>
      </c>
      <c r="T50" s="8">
        <v>27</v>
      </c>
      <c r="U50" s="24">
        <v>24.107142857142858</v>
      </c>
      <c r="V50" s="8">
        <v>35</v>
      </c>
      <c r="W50" s="24">
        <v>31.25</v>
      </c>
      <c r="X50" s="8">
        <v>27</v>
      </c>
      <c r="Y50" s="24">
        <v>24.107142857142858</v>
      </c>
      <c r="Z50" s="14">
        <v>112</v>
      </c>
    </row>
    <row r="51" spans="1:26" x14ac:dyDescent="0.25">
      <c r="A51" s="3" t="s">
        <v>78</v>
      </c>
      <c r="B51" s="116" t="s">
        <v>2210</v>
      </c>
      <c r="C51" s="119" t="s">
        <v>2210</v>
      </c>
      <c r="D51" s="8">
        <v>0</v>
      </c>
      <c r="E51" s="24">
        <v>0</v>
      </c>
      <c r="F51" s="8">
        <v>0</v>
      </c>
      <c r="G51" s="24">
        <v>0</v>
      </c>
      <c r="H51" s="8">
        <v>0</v>
      </c>
      <c r="I51" s="24">
        <v>0</v>
      </c>
      <c r="J51" s="8">
        <v>0</v>
      </c>
      <c r="K51" s="24">
        <v>0</v>
      </c>
      <c r="L51" s="116" t="s">
        <v>2210</v>
      </c>
      <c r="M51" s="119" t="s">
        <v>2210</v>
      </c>
      <c r="N51" s="8">
        <v>7</v>
      </c>
      <c r="O51" s="119" t="s">
        <v>2210</v>
      </c>
      <c r="P51" s="8">
        <v>14</v>
      </c>
      <c r="Q51" s="24">
        <v>4.844290657439446</v>
      </c>
      <c r="R51" s="8">
        <v>34</v>
      </c>
      <c r="S51" s="24">
        <v>11.76470588235294</v>
      </c>
      <c r="T51" s="8">
        <v>61</v>
      </c>
      <c r="U51" s="24">
        <v>21.107266435986158</v>
      </c>
      <c r="V51" s="8">
        <v>100</v>
      </c>
      <c r="W51" s="24">
        <v>34.602076124567475</v>
      </c>
      <c r="X51" s="8">
        <v>69</v>
      </c>
      <c r="Y51" s="24">
        <v>23.875432525951556</v>
      </c>
      <c r="Z51" s="14">
        <v>289</v>
      </c>
    </row>
    <row r="52" spans="1:26" x14ac:dyDescent="0.25">
      <c r="A52" s="3" t="s">
        <v>79</v>
      </c>
      <c r="B52" s="116" t="s">
        <v>2210</v>
      </c>
      <c r="C52" s="119" t="s">
        <v>2210</v>
      </c>
      <c r="D52" s="8">
        <v>0</v>
      </c>
      <c r="E52" s="24">
        <v>0</v>
      </c>
      <c r="F52" s="8">
        <v>0</v>
      </c>
      <c r="G52" s="24">
        <v>0</v>
      </c>
      <c r="H52" s="116" t="s">
        <v>2210</v>
      </c>
      <c r="I52" s="119" t="s">
        <v>2210</v>
      </c>
      <c r="J52" s="116" t="s">
        <v>2210</v>
      </c>
      <c r="K52" s="119" t="s">
        <v>2210</v>
      </c>
      <c r="L52" s="8">
        <v>8</v>
      </c>
      <c r="M52" s="119" t="s">
        <v>2210</v>
      </c>
      <c r="N52" s="8">
        <v>28</v>
      </c>
      <c r="O52" s="24">
        <v>4.7945205479452051</v>
      </c>
      <c r="P52" s="8">
        <v>38</v>
      </c>
      <c r="Q52" s="24">
        <v>6.506849315068493</v>
      </c>
      <c r="R52" s="8">
        <v>84</v>
      </c>
      <c r="S52" s="24">
        <v>14.383561643835616</v>
      </c>
      <c r="T52" s="8">
        <v>129</v>
      </c>
      <c r="U52" s="24">
        <v>22.089041095890412</v>
      </c>
      <c r="V52" s="8">
        <v>157</v>
      </c>
      <c r="W52" s="24">
        <v>26.88356164383562</v>
      </c>
      <c r="X52" s="8">
        <v>134</v>
      </c>
      <c r="Y52" s="24">
        <v>22.945205479452056</v>
      </c>
      <c r="Z52" s="14">
        <v>584</v>
      </c>
    </row>
    <row r="53" spans="1:26" x14ac:dyDescent="0.25">
      <c r="A53" s="3" t="s">
        <v>80</v>
      </c>
      <c r="B53" s="8">
        <v>0</v>
      </c>
      <c r="C53" s="24">
        <v>0</v>
      </c>
      <c r="D53" s="8">
        <v>0</v>
      </c>
      <c r="E53" s="24">
        <v>0</v>
      </c>
      <c r="F53" s="8">
        <v>0</v>
      </c>
      <c r="G53" s="24">
        <v>0</v>
      </c>
      <c r="H53" s="116" t="s">
        <v>2210</v>
      </c>
      <c r="I53" s="119" t="s">
        <v>2210</v>
      </c>
      <c r="J53" s="8">
        <v>0</v>
      </c>
      <c r="K53" s="24">
        <v>0</v>
      </c>
      <c r="L53" s="116" t="s">
        <v>2210</v>
      </c>
      <c r="M53" s="119" t="s">
        <v>2210</v>
      </c>
      <c r="N53" s="116" t="s">
        <v>2210</v>
      </c>
      <c r="O53" s="119" t="s">
        <v>2210</v>
      </c>
      <c r="P53" s="8">
        <v>7</v>
      </c>
      <c r="Q53" s="119" t="s">
        <v>2210</v>
      </c>
      <c r="R53" s="8">
        <v>9</v>
      </c>
      <c r="S53" s="119" t="s">
        <v>2210</v>
      </c>
      <c r="T53" s="8">
        <v>33</v>
      </c>
      <c r="U53" s="24">
        <v>25</v>
      </c>
      <c r="V53" s="8">
        <v>41</v>
      </c>
      <c r="W53" s="24">
        <v>31.060606060606062</v>
      </c>
      <c r="X53" s="8">
        <v>36</v>
      </c>
      <c r="Y53" s="24">
        <v>27.27272727272727</v>
      </c>
      <c r="Z53" s="14">
        <v>132</v>
      </c>
    </row>
    <row r="54" spans="1:26" x14ac:dyDescent="0.25">
      <c r="A54" s="3" t="s">
        <v>81</v>
      </c>
      <c r="B54" s="116" t="s">
        <v>2210</v>
      </c>
      <c r="C54" s="119" t="s">
        <v>2210</v>
      </c>
      <c r="D54" s="8">
        <v>0</v>
      </c>
      <c r="E54" s="24">
        <v>0</v>
      </c>
      <c r="F54" s="8">
        <v>0</v>
      </c>
      <c r="G54" s="24">
        <v>0</v>
      </c>
      <c r="H54" s="8">
        <v>0</v>
      </c>
      <c r="I54" s="24">
        <v>0</v>
      </c>
      <c r="J54" s="116" t="s">
        <v>2210</v>
      </c>
      <c r="K54" s="119" t="s">
        <v>2210</v>
      </c>
      <c r="L54" s="116" t="s">
        <v>2210</v>
      </c>
      <c r="M54" s="119" t="s">
        <v>2210</v>
      </c>
      <c r="N54" s="8">
        <v>5</v>
      </c>
      <c r="O54" s="119" t="s">
        <v>2210</v>
      </c>
      <c r="P54" s="8">
        <v>13</v>
      </c>
      <c r="Q54" s="24">
        <v>5.7522123893805306</v>
      </c>
      <c r="R54" s="8">
        <v>29</v>
      </c>
      <c r="S54" s="24">
        <v>12.831858407079647</v>
      </c>
      <c r="T54" s="8">
        <v>48</v>
      </c>
      <c r="U54" s="24">
        <v>21.238938053097346</v>
      </c>
      <c r="V54" s="8">
        <v>59</v>
      </c>
      <c r="W54" s="24">
        <v>26.10619469026549</v>
      </c>
      <c r="X54" s="8">
        <v>66</v>
      </c>
      <c r="Y54" s="24">
        <v>29.20353982300885</v>
      </c>
      <c r="Z54" s="14">
        <v>226</v>
      </c>
    </row>
    <row r="55" spans="1:26" x14ac:dyDescent="0.25">
      <c r="A55" s="3" t="s">
        <v>82</v>
      </c>
      <c r="B55" s="8">
        <v>0</v>
      </c>
      <c r="C55" s="24">
        <v>0</v>
      </c>
      <c r="D55" s="8">
        <v>0</v>
      </c>
      <c r="E55" s="24">
        <v>0</v>
      </c>
      <c r="F55" s="8">
        <v>0</v>
      </c>
      <c r="G55" s="24">
        <v>0</v>
      </c>
      <c r="H55" s="8">
        <v>0</v>
      </c>
      <c r="I55" s="24">
        <v>0</v>
      </c>
      <c r="J55" s="8">
        <v>0</v>
      </c>
      <c r="K55" s="24">
        <v>0</v>
      </c>
      <c r="L55" s="116" t="s">
        <v>2210</v>
      </c>
      <c r="M55" s="119" t="s">
        <v>2210</v>
      </c>
      <c r="N55" s="116" t="s">
        <v>2210</v>
      </c>
      <c r="O55" s="119" t="s">
        <v>2210</v>
      </c>
      <c r="P55" s="8">
        <v>6</v>
      </c>
      <c r="Q55" s="119" t="s">
        <v>2210</v>
      </c>
      <c r="R55" s="8">
        <v>8</v>
      </c>
      <c r="S55" s="119" t="s">
        <v>2210</v>
      </c>
      <c r="T55" s="8">
        <v>22</v>
      </c>
      <c r="U55" s="24">
        <v>29.333333333333332</v>
      </c>
      <c r="V55" s="8">
        <v>9</v>
      </c>
      <c r="W55" s="119" t="s">
        <v>2210</v>
      </c>
      <c r="X55" s="8">
        <v>23</v>
      </c>
      <c r="Y55" s="24">
        <v>30.666666666666664</v>
      </c>
      <c r="Z55" s="14">
        <v>75</v>
      </c>
    </row>
    <row r="56" spans="1:26" x14ac:dyDescent="0.25">
      <c r="A56" s="3" t="s">
        <v>83</v>
      </c>
      <c r="B56" s="116" t="s">
        <v>2210</v>
      </c>
      <c r="C56" s="119" t="s">
        <v>2210</v>
      </c>
      <c r="D56" s="8">
        <v>0</v>
      </c>
      <c r="E56" s="24">
        <v>0</v>
      </c>
      <c r="F56" s="116" t="s">
        <v>2210</v>
      </c>
      <c r="G56" s="119" t="s">
        <v>2210</v>
      </c>
      <c r="H56" s="116" t="s">
        <v>2210</v>
      </c>
      <c r="I56" s="119" t="s">
        <v>2210</v>
      </c>
      <c r="J56" s="8">
        <v>5</v>
      </c>
      <c r="K56" s="119" t="s">
        <v>2210</v>
      </c>
      <c r="L56" s="8">
        <v>25</v>
      </c>
      <c r="M56" s="24">
        <v>2.1701388888888888</v>
      </c>
      <c r="N56" s="8">
        <v>41</v>
      </c>
      <c r="O56" s="24">
        <v>3.5590277777777777</v>
      </c>
      <c r="P56" s="8">
        <v>57</v>
      </c>
      <c r="Q56" s="24">
        <v>4.9479166666666661</v>
      </c>
      <c r="R56" s="8">
        <v>164</v>
      </c>
      <c r="S56" s="24">
        <v>14.236111111111111</v>
      </c>
      <c r="T56" s="8">
        <v>258</v>
      </c>
      <c r="U56" s="24">
        <v>22.395833333333336</v>
      </c>
      <c r="V56" s="8">
        <v>315</v>
      </c>
      <c r="W56" s="24">
        <v>27.34375</v>
      </c>
      <c r="X56" s="8">
        <v>284</v>
      </c>
      <c r="Y56" s="24">
        <v>24.652777777777779</v>
      </c>
      <c r="Z56" s="14">
        <v>1152</v>
      </c>
    </row>
    <row r="57" spans="1:26" x14ac:dyDescent="0.25">
      <c r="A57" s="3" t="s">
        <v>84</v>
      </c>
      <c r="B57" s="8">
        <v>0</v>
      </c>
      <c r="C57" s="24">
        <v>0</v>
      </c>
      <c r="D57" s="8">
        <v>0</v>
      </c>
      <c r="E57" s="24">
        <v>0</v>
      </c>
      <c r="F57" s="8">
        <v>0</v>
      </c>
      <c r="G57" s="24">
        <v>0</v>
      </c>
      <c r="H57" s="116" t="s">
        <v>2210</v>
      </c>
      <c r="I57" s="119" t="s">
        <v>2210</v>
      </c>
      <c r="J57" s="116" t="s">
        <v>2210</v>
      </c>
      <c r="K57" s="119" t="s">
        <v>2210</v>
      </c>
      <c r="L57" s="8">
        <v>9</v>
      </c>
      <c r="M57" s="119" t="s">
        <v>2210</v>
      </c>
      <c r="N57" s="8">
        <v>14</v>
      </c>
      <c r="O57" s="24">
        <v>4.0462427745664744</v>
      </c>
      <c r="P57" s="8">
        <v>41</v>
      </c>
      <c r="Q57" s="24">
        <v>11.849710982658959</v>
      </c>
      <c r="R57" s="8">
        <v>54</v>
      </c>
      <c r="S57" s="24">
        <v>15.606936416184972</v>
      </c>
      <c r="T57" s="8">
        <v>96</v>
      </c>
      <c r="U57" s="24">
        <v>27.74566473988439</v>
      </c>
      <c r="V57" s="8">
        <v>63</v>
      </c>
      <c r="W57" s="24">
        <v>18.20809248554913</v>
      </c>
      <c r="X57" s="8">
        <v>65</v>
      </c>
      <c r="Y57" s="24">
        <v>18.786127167630056</v>
      </c>
      <c r="Z57" s="14">
        <v>346</v>
      </c>
    </row>
    <row r="58" spans="1:26" s="18" customFormat="1" x14ac:dyDescent="0.25">
      <c r="A58" s="4" t="s">
        <v>17</v>
      </c>
      <c r="B58" s="16">
        <v>96</v>
      </c>
      <c r="C58" s="23">
        <v>0.38877414651925646</v>
      </c>
      <c r="D58" s="16">
        <v>20</v>
      </c>
      <c r="E58" s="23">
        <v>8.0994613858178424E-2</v>
      </c>
      <c r="F58" s="16">
        <v>25</v>
      </c>
      <c r="G58" s="23">
        <v>0.10124326732272304</v>
      </c>
      <c r="H58" s="16">
        <v>63</v>
      </c>
      <c r="I58" s="23">
        <v>0.25513303365326206</v>
      </c>
      <c r="J58" s="16">
        <v>140</v>
      </c>
      <c r="K58" s="23">
        <v>0.56696229700724898</v>
      </c>
      <c r="L58" s="16">
        <v>522</v>
      </c>
      <c r="M58" s="23">
        <v>2.113959421698457</v>
      </c>
      <c r="N58" s="16">
        <v>892</v>
      </c>
      <c r="O58" s="23">
        <v>3.6123597780747576</v>
      </c>
      <c r="P58" s="16">
        <v>1560</v>
      </c>
      <c r="Q58" s="23">
        <v>6.3175798809379184</v>
      </c>
      <c r="R58" s="16">
        <v>3349</v>
      </c>
      <c r="S58" s="23">
        <v>13.56254809055198</v>
      </c>
      <c r="T58" s="16">
        <v>5639</v>
      </c>
      <c r="U58" s="23">
        <v>22.83643137731341</v>
      </c>
      <c r="V58" s="16">
        <v>6513</v>
      </c>
      <c r="W58" s="23">
        <v>26.375896002915805</v>
      </c>
      <c r="X58" s="16">
        <v>5874</v>
      </c>
      <c r="Y58" s="23">
        <v>23.788118090147005</v>
      </c>
      <c r="Z58" s="17">
        <v>24693</v>
      </c>
    </row>
    <row r="60" spans="1:26" x14ac:dyDescent="0.25">
      <c r="A60" s="56" t="s">
        <v>1702</v>
      </c>
      <c r="B60"/>
      <c r="D60"/>
      <c r="F60"/>
      <c r="H60"/>
      <c r="L60"/>
      <c r="N60"/>
      <c r="P60"/>
      <c r="R60"/>
      <c r="T60"/>
      <c r="V60"/>
      <c r="X60"/>
      <c r="Z60"/>
    </row>
  </sheetData>
  <phoneticPr fontId="5" type="noConversion"/>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47C49-35A9-4962-AD27-737076F37779}">
  <dimension ref="A1:T60"/>
  <sheetViews>
    <sheetView workbookViewId="0">
      <pane xSplit="1" topLeftCell="B1" activePane="topRight" state="frozen"/>
      <selection pane="topRight" activeCell="A61" sqref="A61"/>
    </sheetView>
  </sheetViews>
  <sheetFormatPr defaultRowHeight="15" x14ac:dyDescent="0.25"/>
  <cols>
    <col min="1" max="1" width="15.85546875" customWidth="1"/>
    <col min="2" max="2" width="14.7109375" style="8" customWidth="1"/>
    <col min="3" max="3" width="14.7109375" customWidth="1"/>
    <col min="4" max="4" width="14.7109375" style="8" customWidth="1"/>
    <col min="5" max="5" width="14.7109375" customWidth="1"/>
    <col min="6" max="6" width="14.7109375" style="8" customWidth="1"/>
    <col min="7" max="7" width="14.7109375" customWidth="1"/>
    <col min="8" max="8" width="14.7109375" style="8" customWidth="1"/>
    <col min="9" max="14" width="14.7109375" customWidth="1"/>
    <col min="15" max="15" width="13.7109375" style="8" customWidth="1"/>
    <col min="16" max="16" width="13.7109375" customWidth="1"/>
    <col min="17" max="17" width="13.7109375" style="8" customWidth="1"/>
    <col min="18" max="18" width="13.7109375" customWidth="1"/>
    <col min="19" max="20" width="13.7109375" style="8" customWidth="1"/>
  </cols>
  <sheetData>
    <row r="1" spans="1:20" ht="18.75" x14ac:dyDescent="0.3">
      <c r="A1" s="63" t="s">
        <v>1677</v>
      </c>
      <c r="B1" s="85"/>
      <c r="C1" s="85"/>
      <c r="D1"/>
      <c r="F1"/>
      <c r="H1"/>
      <c r="O1"/>
      <c r="Q1"/>
      <c r="S1"/>
      <c r="T1"/>
    </row>
    <row r="2" spans="1:20" s="2" customFormat="1" ht="51.75" customHeight="1" x14ac:dyDescent="0.25">
      <c r="A2" s="64" t="s">
        <v>101</v>
      </c>
      <c r="B2" s="71" t="s">
        <v>115</v>
      </c>
      <c r="C2" s="69" t="s">
        <v>1600</v>
      </c>
      <c r="D2" s="71" t="s">
        <v>110</v>
      </c>
      <c r="E2" s="69" t="s">
        <v>1602</v>
      </c>
      <c r="F2" s="71" t="s">
        <v>111</v>
      </c>
      <c r="G2" s="69" t="s">
        <v>1603</v>
      </c>
      <c r="H2" s="71" t="s">
        <v>2212</v>
      </c>
      <c r="I2" s="69" t="s">
        <v>1604</v>
      </c>
      <c r="J2" s="71" t="s">
        <v>113</v>
      </c>
      <c r="K2" s="69" t="s">
        <v>1605</v>
      </c>
      <c r="L2" s="71" t="s">
        <v>112</v>
      </c>
      <c r="M2" s="64" t="s">
        <v>1606</v>
      </c>
      <c r="N2" s="86" t="s">
        <v>231</v>
      </c>
    </row>
    <row r="3" spans="1:20" x14ac:dyDescent="0.25">
      <c r="A3" s="27" t="s">
        <v>30</v>
      </c>
      <c r="B3" s="28">
        <v>0</v>
      </c>
      <c r="C3" s="29">
        <v>0</v>
      </c>
      <c r="D3" s="28">
        <v>0</v>
      </c>
      <c r="E3" s="29">
        <v>0</v>
      </c>
      <c r="F3" s="120" t="s">
        <v>2210</v>
      </c>
      <c r="G3" s="29">
        <v>0.44052863436123352</v>
      </c>
      <c r="H3" s="28">
        <v>0</v>
      </c>
      <c r="I3" s="29">
        <v>0</v>
      </c>
      <c r="J3" s="28">
        <v>226</v>
      </c>
      <c r="K3" s="29">
        <v>99.559471365638757</v>
      </c>
      <c r="L3" s="120" t="s">
        <v>2210</v>
      </c>
      <c r="M3" s="121" t="s">
        <v>2210</v>
      </c>
      <c r="N3" s="31">
        <v>227</v>
      </c>
      <c r="O3"/>
      <c r="Q3"/>
      <c r="S3"/>
      <c r="T3"/>
    </row>
    <row r="4" spans="1:20" x14ac:dyDescent="0.25">
      <c r="A4" s="3" t="s">
        <v>31</v>
      </c>
      <c r="B4" s="116" t="s">
        <v>2210</v>
      </c>
      <c r="C4" s="119" t="s">
        <v>2210</v>
      </c>
      <c r="D4" s="8">
        <v>9</v>
      </c>
      <c r="E4" s="119" t="s">
        <v>2210</v>
      </c>
      <c r="F4" s="8">
        <v>74</v>
      </c>
      <c r="G4" s="24">
        <v>5.924739791833467</v>
      </c>
      <c r="H4" s="8">
        <v>0</v>
      </c>
      <c r="I4" s="24">
        <v>0</v>
      </c>
      <c r="J4" s="8">
        <v>1158</v>
      </c>
      <c r="K4" s="24">
        <v>92.714171337069644</v>
      </c>
      <c r="L4" s="116" t="s">
        <v>2210</v>
      </c>
      <c r="M4" s="119" t="s">
        <v>2210</v>
      </c>
      <c r="N4" s="32">
        <v>1249</v>
      </c>
      <c r="O4"/>
      <c r="Q4"/>
      <c r="S4"/>
      <c r="T4"/>
    </row>
    <row r="5" spans="1:20" x14ac:dyDescent="0.25">
      <c r="A5" s="3" t="s">
        <v>32</v>
      </c>
      <c r="B5" s="8">
        <v>0</v>
      </c>
      <c r="C5" s="24">
        <v>0</v>
      </c>
      <c r="D5" s="116" t="s">
        <v>2210</v>
      </c>
      <c r="E5" s="119" t="s">
        <v>2210</v>
      </c>
      <c r="F5" s="8">
        <v>0</v>
      </c>
      <c r="G5" s="24">
        <v>0</v>
      </c>
      <c r="H5" s="116" t="s">
        <v>2210</v>
      </c>
      <c r="I5" s="119" t="s">
        <v>2210</v>
      </c>
      <c r="J5" s="8">
        <v>356</v>
      </c>
      <c r="K5" s="24">
        <v>99.719887955182074</v>
      </c>
      <c r="L5" s="8">
        <v>0</v>
      </c>
      <c r="M5" s="24">
        <v>0</v>
      </c>
      <c r="N5" s="32">
        <v>357</v>
      </c>
      <c r="O5"/>
      <c r="Q5"/>
      <c r="S5"/>
      <c r="T5"/>
    </row>
    <row r="6" spans="1:20" x14ac:dyDescent="0.25">
      <c r="A6" s="3" t="s">
        <v>33</v>
      </c>
      <c r="B6" s="116" t="s">
        <v>2210</v>
      </c>
      <c r="C6" s="119" t="s">
        <v>2210</v>
      </c>
      <c r="D6" s="8">
        <v>0</v>
      </c>
      <c r="E6" s="24">
        <v>0</v>
      </c>
      <c r="F6" s="116" t="s">
        <v>2210</v>
      </c>
      <c r="G6" s="119" t="s">
        <v>2210</v>
      </c>
      <c r="H6" s="8">
        <v>0</v>
      </c>
      <c r="I6" s="24">
        <v>0</v>
      </c>
      <c r="J6" s="8">
        <v>182</v>
      </c>
      <c r="K6" s="24">
        <v>99.453551912568301</v>
      </c>
      <c r="L6" s="8">
        <v>0</v>
      </c>
      <c r="M6" s="24">
        <v>0</v>
      </c>
      <c r="N6" s="32">
        <v>183</v>
      </c>
      <c r="O6"/>
      <c r="Q6"/>
      <c r="S6"/>
      <c r="T6"/>
    </row>
    <row r="7" spans="1:20" x14ac:dyDescent="0.25">
      <c r="A7" s="3" t="s">
        <v>34</v>
      </c>
      <c r="B7" s="8">
        <v>0</v>
      </c>
      <c r="C7" s="24">
        <v>0</v>
      </c>
      <c r="D7" s="8">
        <v>0</v>
      </c>
      <c r="E7" s="24">
        <v>0</v>
      </c>
      <c r="F7" s="116" t="s">
        <v>2210</v>
      </c>
      <c r="G7" s="119" t="s">
        <v>2210</v>
      </c>
      <c r="H7" s="8">
        <v>0</v>
      </c>
      <c r="I7" s="24">
        <v>0</v>
      </c>
      <c r="J7" s="8">
        <v>316</v>
      </c>
      <c r="K7" s="24">
        <v>98.442367601246104</v>
      </c>
      <c r="L7" s="116" t="s">
        <v>2210</v>
      </c>
      <c r="M7" s="119" t="s">
        <v>2210</v>
      </c>
      <c r="N7" s="32">
        <v>321</v>
      </c>
      <c r="O7"/>
      <c r="Q7"/>
      <c r="S7"/>
      <c r="T7"/>
    </row>
    <row r="8" spans="1:20" x14ac:dyDescent="0.25">
      <c r="A8" s="3" t="s">
        <v>35</v>
      </c>
      <c r="B8" s="8">
        <v>0</v>
      </c>
      <c r="C8" s="24">
        <v>0</v>
      </c>
      <c r="D8" s="116" t="s">
        <v>2210</v>
      </c>
      <c r="E8" s="119" t="s">
        <v>2210</v>
      </c>
      <c r="F8" s="8">
        <v>60</v>
      </c>
      <c r="G8" s="24">
        <v>4.6189376443418011</v>
      </c>
      <c r="H8" s="8">
        <v>0</v>
      </c>
      <c r="I8" s="24">
        <v>0</v>
      </c>
      <c r="J8" s="8">
        <v>1237</v>
      </c>
      <c r="K8" s="24">
        <v>95.22709776751347</v>
      </c>
      <c r="L8" s="116" t="s">
        <v>2210</v>
      </c>
      <c r="M8" s="119" t="s">
        <v>2210</v>
      </c>
      <c r="N8" s="32">
        <v>1299</v>
      </c>
      <c r="O8"/>
      <c r="Q8"/>
      <c r="S8"/>
      <c r="T8"/>
    </row>
    <row r="9" spans="1:20" x14ac:dyDescent="0.25">
      <c r="A9" s="3" t="s">
        <v>36</v>
      </c>
      <c r="B9" s="8">
        <v>0</v>
      </c>
      <c r="C9" s="24">
        <v>0</v>
      </c>
      <c r="D9" s="8">
        <v>0</v>
      </c>
      <c r="E9" s="24">
        <v>0</v>
      </c>
      <c r="F9" s="8">
        <v>0</v>
      </c>
      <c r="G9" s="24">
        <v>0</v>
      </c>
      <c r="H9" s="8">
        <v>0</v>
      </c>
      <c r="I9" s="24">
        <v>0</v>
      </c>
      <c r="J9" s="8">
        <v>107</v>
      </c>
      <c r="K9" s="24">
        <v>100</v>
      </c>
      <c r="L9" s="8">
        <v>0</v>
      </c>
      <c r="M9" s="24">
        <v>0</v>
      </c>
      <c r="N9" s="32">
        <v>107</v>
      </c>
      <c r="O9"/>
      <c r="Q9"/>
      <c r="S9"/>
      <c r="T9"/>
    </row>
    <row r="10" spans="1:20" x14ac:dyDescent="0.25">
      <c r="A10" s="3" t="s">
        <v>37</v>
      </c>
      <c r="B10" s="116" t="s">
        <v>2210</v>
      </c>
      <c r="C10" s="119" t="s">
        <v>2210</v>
      </c>
      <c r="D10" s="8">
        <v>0</v>
      </c>
      <c r="E10" s="24">
        <v>0</v>
      </c>
      <c r="F10" s="8">
        <v>0</v>
      </c>
      <c r="G10" s="24">
        <v>0</v>
      </c>
      <c r="H10" s="116" t="s">
        <v>2210</v>
      </c>
      <c r="I10" s="119" t="s">
        <v>2210</v>
      </c>
      <c r="J10" s="8">
        <v>146</v>
      </c>
      <c r="K10" s="24">
        <v>99.319727891156461</v>
      </c>
      <c r="L10" s="8">
        <v>0</v>
      </c>
      <c r="M10" s="24">
        <v>0</v>
      </c>
      <c r="N10" s="32">
        <v>147</v>
      </c>
      <c r="O10"/>
      <c r="Q10"/>
      <c r="S10"/>
      <c r="T10"/>
    </row>
    <row r="11" spans="1:20" x14ac:dyDescent="0.25">
      <c r="A11" s="3" t="s">
        <v>38</v>
      </c>
      <c r="B11" s="8">
        <v>0</v>
      </c>
      <c r="C11" s="24">
        <v>0</v>
      </c>
      <c r="D11" s="8">
        <v>0</v>
      </c>
      <c r="E11" s="24">
        <v>0</v>
      </c>
      <c r="F11" s="8">
        <v>0</v>
      </c>
      <c r="G11" s="24">
        <v>0</v>
      </c>
      <c r="H11" s="8">
        <v>0</v>
      </c>
      <c r="I11" s="24">
        <v>0</v>
      </c>
      <c r="J11" s="8">
        <v>82</v>
      </c>
      <c r="K11" s="24">
        <v>100</v>
      </c>
      <c r="L11" s="8">
        <v>0</v>
      </c>
      <c r="M11" s="24">
        <v>0</v>
      </c>
      <c r="N11" s="32">
        <v>82</v>
      </c>
      <c r="O11"/>
      <c r="Q11"/>
      <c r="S11"/>
      <c r="T11"/>
    </row>
    <row r="12" spans="1:20" x14ac:dyDescent="0.25">
      <c r="A12" s="3" t="s">
        <v>39</v>
      </c>
      <c r="B12" s="8">
        <v>0</v>
      </c>
      <c r="C12" s="24">
        <v>0</v>
      </c>
      <c r="D12" s="116" t="s">
        <v>2210</v>
      </c>
      <c r="E12" s="119" t="s">
        <v>2210</v>
      </c>
      <c r="F12" s="8">
        <v>22</v>
      </c>
      <c r="G12" s="24">
        <v>3.2544378698224854</v>
      </c>
      <c r="H12" s="8">
        <v>0</v>
      </c>
      <c r="I12" s="24">
        <v>0</v>
      </c>
      <c r="J12" s="8">
        <v>653</v>
      </c>
      <c r="K12" s="24">
        <v>96.597633136094672</v>
      </c>
      <c r="L12" s="116" t="s">
        <v>2210</v>
      </c>
      <c r="M12" s="119" t="s">
        <v>2210</v>
      </c>
      <c r="N12" s="32">
        <v>676</v>
      </c>
      <c r="O12"/>
      <c r="Q12"/>
      <c r="S12"/>
      <c r="T12"/>
    </row>
    <row r="13" spans="1:20" x14ac:dyDescent="0.25">
      <c r="A13" s="3" t="s">
        <v>40</v>
      </c>
      <c r="B13" s="8">
        <v>0</v>
      </c>
      <c r="C13" s="24">
        <v>0</v>
      </c>
      <c r="D13" s="116" t="s">
        <v>2210</v>
      </c>
      <c r="E13" s="119" t="s">
        <v>2210</v>
      </c>
      <c r="F13" s="116" t="s">
        <v>2210</v>
      </c>
      <c r="G13" s="119" t="s">
        <v>2210</v>
      </c>
      <c r="H13" s="8">
        <v>0</v>
      </c>
      <c r="I13" s="24">
        <v>0</v>
      </c>
      <c r="J13" s="8">
        <v>87</v>
      </c>
      <c r="K13" s="24">
        <v>97.752808988764045</v>
      </c>
      <c r="L13" s="8">
        <v>0</v>
      </c>
      <c r="M13" s="24">
        <v>0</v>
      </c>
      <c r="N13" s="32">
        <v>89</v>
      </c>
      <c r="O13"/>
      <c r="Q13"/>
      <c r="S13"/>
      <c r="T13"/>
    </row>
    <row r="14" spans="1:20" x14ac:dyDescent="0.25">
      <c r="A14" s="3" t="s">
        <v>41</v>
      </c>
      <c r="B14" s="116" t="s">
        <v>2210</v>
      </c>
      <c r="C14" s="119" t="s">
        <v>2210</v>
      </c>
      <c r="D14" s="8">
        <v>0</v>
      </c>
      <c r="E14" s="24">
        <v>0</v>
      </c>
      <c r="F14" s="116" t="s">
        <v>2210</v>
      </c>
      <c r="G14" s="119" t="s">
        <v>2210</v>
      </c>
      <c r="H14" s="8">
        <v>0</v>
      </c>
      <c r="I14" s="24">
        <v>0</v>
      </c>
      <c r="J14" s="8">
        <v>162</v>
      </c>
      <c r="K14" s="24">
        <v>98.780487804878049</v>
      </c>
      <c r="L14" s="8">
        <v>0</v>
      </c>
      <c r="M14" s="24">
        <v>0</v>
      </c>
      <c r="N14" s="32">
        <v>164</v>
      </c>
      <c r="O14"/>
      <c r="Q14"/>
      <c r="S14"/>
      <c r="T14"/>
    </row>
    <row r="15" spans="1:20" x14ac:dyDescent="0.25">
      <c r="A15" s="3" t="s">
        <v>42</v>
      </c>
      <c r="B15" s="8">
        <v>0</v>
      </c>
      <c r="C15" s="24">
        <v>0</v>
      </c>
      <c r="D15" s="116" t="s">
        <v>2210</v>
      </c>
      <c r="E15" s="119" t="s">
        <v>2210</v>
      </c>
      <c r="F15" s="8">
        <v>19</v>
      </c>
      <c r="G15" s="24">
        <v>3.374777975133215</v>
      </c>
      <c r="H15" s="8">
        <v>0</v>
      </c>
      <c r="I15" s="24">
        <v>0</v>
      </c>
      <c r="J15" s="8">
        <v>542</v>
      </c>
      <c r="K15" s="24">
        <v>96.269982238010655</v>
      </c>
      <c r="L15" s="116" t="s">
        <v>2210</v>
      </c>
      <c r="M15" s="119" t="s">
        <v>2210</v>
      </c>
      <c r="N15" s="32">
        <v>563</v>
      </c>
      <c r="O15"/>
      <c r="Q15"/>
      <c r="S15"/>
      <c r="T15"/>
    </row>
    <row r="16" spans="1:20" x14ac:dyDescent="0.25">
      <c r="A16" s="3" t="s">
        <v>43</v>
      </c>
      <c r="B16" s="8">
        <v>0</v>
      </c>
      <c r="C16" s="24">
        <v>0</v>
      </c>
      <c r="D16" s="8">
        <v>0</v>
      </c>
      <c r="E16" s="24">
        <v>0</v>
      </c>
      <c r="F16" s="116" t="s">
        <v>2210</v>
      </c>
      <c r="G16" s="119" t="s">
        <v>2210</v>
      </c>
      <c r="H16" s="8">
        <v>0</v>
      </c>
      <c r="I16" s="24">
        <v>0</v>
      </c>
      <c r="J16" s="8">
        <v>310</v>
      </c>
      <c r="K16" s="24">
        <v>99.678456591639872</v>
      </c>
      <c r="L16" s="116" t="s">
        <v>2210</v>
      </c>
      <c r="M16" s="119" t="s">
        <v>2210</v>
      </c>
      <c r="N16" s="32">
        <v>311</v>
      </c>
      <c r="O16"/>
      <c r="Q16"/>
      <c r="S16"/>
      <c r="T16"/>
    </row>
    <row r="17" spans="1:20" x14ac:dyDescent="0.25">
      <c r="A17" s="3" t="s">
        <v>44</v>
      </c>
      <c r="B17" s="8">
        <v>0</v>
      </c>
      <c r="C17" s="24">
        <v>0</v>
      </c>
      <c r="D17" s="116" t="s">
        <v>2210</v>
      </c>
      <c r="E17" s="119" t="s">
        <v>2210</v>
      </c>
      <c r="F17" s="8">
        <v>11</v>
      </c>
      <c r="G17" s="24">
        <v>2.4444444444444446</v>
      </c>
      <c r="H17" s="8">
        <v>0</v>
      </c>
      <c r="I17" s="24">
        <v>0</v>
      </c>
      <c r="J17" s="8">
        <v>434</v>
      </c>
      <c r="K17" s="24">
        <v>96.444444444444443</v>
      </c>
      <c r="L17" s="116" t="s">
        <v>2210</v>
      </c>
      <c r="M17" s="119" t="s">
        <v>2210</v>
      </c>
      <c r="N17" s="32">
        <v>450</v>
      </c>
      <c r="O17"/>
      <c r="Q17"/>
      <c r="S17"/>
      <c r="T17"/>
    </row>
    <row r="18" spans="1:20" x14ac:dyDescent="0.25">
      <c r="A18" s="3" t="s">
        <v>45</v>
      </c>
      <c r="B18" s="8">
        <v>0</v>
      </c>
      <c r="C18" s="24">
        <v>0</v>
      </c>
      <c r="D18" s="8">
        <v>0</v>
      </c>
      <c r="E18" s="24">
        <v>0</v>
      </c>
      <c r="F18" s="8">
        <v>6</v>
      </c>
      <c r="G18" s="119" t="s">
        <v>2210</v>
      </c>
      <c r="H18" s="8">
        <v>0</v>
      </c>
      <c r="I18" s="24">
        <v>0</v>
      </c>
      <c r="J18" s="8">
        <v>172</v>
      </c>
      <c r="K18" s="24">
        <v>96.629213483146074</v>
      </c>
      <c r="L18" s="8">
        <v>0</v>
      </c>
      <c r="M18" s="24">
        <v>0</v>
      </c>
      <c r="N18" s="32">
        <v>178</v>
      </c>
      <c r="O18"/>
      <c r="Q18"/>
      <c r="S18"/>
      <c r="T18"/>
    </row>
    <row r="19" spans="1:20" x14ac:dyDescent="0.25">
      <c r="A19" s="3" t="s">
        <v>46</v>
      </c>
      <c r="B19" s="8">
        <v>0</v>
      </c>
      <c r="C19" s="24">
        <v>0</v>
      </c>
      <c r="D19" s="116" t="s">
        <v>2210</v>
      </c>
      <c r="E19" s="119" t="s">
        <v>2210</v>
      </c>
      <c r="F19" s="8">
        <v>12</v>
      </c>
      <c r="G19" s="24">
        <v>1.2269938650306749</v>
      </c>
      <c r="H19" s="116" t="s">
        <v>2210</v>
      </c>
      <c r="I19" s="119" t="s">
        <v>2210</v>
      </c>
      <c r="J19" s="8">
        <v>961</v>
      </c>
      <c r="K19" s="24">
        <v>98.261758691206552</v>
      </c>
      <c r="L19" s="116" t="s">
        <v>2210</v>
      </c>
      <c r="M19" s="119" t="s">
        <v>2210</v>
      </c>
      <c r="N19" s="32">
        <v>978</v>
      </c>
      <c r="O19"/>
      <c r="Q19"/>
      <c r="S19"/>
      <c r="T19"/>
    </row>
    <row r="20" spans="1:20" x14ac:dyDescent="0.25">
      <c r="A20" s="3" t="s">
        <v>47</v>
      </c>
      <c r="B20" s="116" t="s">
        <v>2210</v>
      </c>
      <c r="C20" s="119" t="s">
        <v>2210</v>
      </c>
      <c r="D20" s="8">
        <v>0</v>
      </c>
      <c r="E20" s="24">
        <v>0</v>
      </c>
      <c r="F20" s="8">
        <v>0</v>
      </c>
      <c r="G20" s="24">
        <v>0</v>
      </c>
      <c r="H20" s="116" t="s">
        <v>2210</v>
      </c>
      <c r="I20" s="119" t="s">
        <v>2210</v>
      </c>
      <c r="J20" s="8">
        <v>436</v>
      </c>
      <c r="K20" s="24">
        <v>99.543378995433784</v>
      </c>
      <c r="L20" s="8">
        <v>0</v>
      </c>
      <c r="M20" s="24">
        <v>0</v>
      </c>
      <c r="N20" s="32">
        <v>438</v>
      </c>
      <c r="O20"/>
      <c r="Q20"/>
      <c r="S20"/>
      <c r="T20"/>
    </row>
    <row r="21" spans="1:20" x14ac:dyDescent="0.25">
      <c r="A21" s="3" t="s">
        <v>48</v>
      </c>
      <c r="B21" s="8">
        <v>0</v>
      </c>
      <c r="C21" s="24">
        <v>0</v>
      </c>
      <c r="D21" s="116" t="s">
        <v>2210</v>
      </c>
      <c r="E21" s="119" t="s">
        <v>2210</v>
      </c>
      <c r="F21" s="8">
        <v>42</v>
      </c>
      <c r="G21" s="24">
        <v>7.5539568345323742</v>
      </c>
      <c r="H21" s="8">
        <v>0</v>
      </c>
      <c r="I21" s="24">
        <v>0</v>
      </c>
      <c r="J21" s="8">
        <v>513</v>
      </c>
      <c r="K21" s="24">
        <v>92.266187050359719</v>
      </c>
      <c r="L21" s="116" t="s">
        <v>2210</v>
      </c>
      <c r="M21" s="119" t="s">
        <v>2210</v>
      </c>
      <c r="N21" s="32">
        <v>556</v>
      </c>
      <c r="O21"/>
      <c r="Q21"/>
      <c r="S21"/>
      <c r="T21"/>
    </row>
    <row r="22" spans="1:20" x14ac:dyDescent="0.25">
      <c r="A22" s="3" t="s">
        <v>49</v>
      </c>
      <c r="B22" s="8">
        <v>0</v>
      </c>
      <c r="C22" s="24">
        <v>0</v>
      </c>
      <c r="D22" s="8">
        <v>10</v>
      </c>
      <c r="E22" s="119" t="s">
        <v>2210</v>
      </c>
      <c r="F22" s="8">
        <v>183</v>
      </c>
      <c r="G22" s="24">
        <v>6.8822865738999619</v>
      </c>
      <c r="H22" s="8">
        <v>0</v>
      </c>
      <c r="I22" s="24">
        <v>0</v>
      </c>
      <c r="J22" s="8">
        <v>2458</v>
      </c>
      <c r="K22" s="24">
        <v>92.44076720571644</v>
      </c>
      <c r="L22" s="8">
        <v>8</v>
      </c>
      <c r="M22" s="119" t="s">
        <v>2210</v>
      </c>
      <c r="N22" s="32">
        <v>2659</v>
      </c>
      <c r="O22"/>
      <c r="Q22"/>
      <c r="S22"/>
      <c r="T22"/>
    </row>
    <row r="23" spans="1:20" x14ac:dyDescent="0.25">
      <c r="A23" s="3" t="s">
        <v>50</v>
      </c>
      <c r="B23" s="8">
        <v>0</v>
      </c>
      <c r="C23" s="24">
        <v>0</v>
      </c>
      <c r="D23" s="116" t="s">
        <v>2210</v>
      </c>
      <c r="E23" s="119" t="s">
        <v>2210</v>
      </c>
      <c r="F23" s="116" t="s">
        <v>2210</v>
      </c>
      <c r="G23" s="119" t="s">
        <v>2210</v>
      </c>
      <c r="H23" s="8">
        <v>0</v>
      </c>
      <c r="I23" s="24">
        <v>0</v>
      </c>
      <c r="J23" s="8">
        <v>255</v>
      </c>
      <c r="K23" s="24">
        <v>99.221789883268485</v>
      </c>
      <c r="L23" s="8">
        <v>0</v>
      </c>
      <c r="M23" s="24">
        <v>0</v>
      </c>
      <c r="N23" s="32">
        <v>257</v>
      </c>
      <c r="O23"/>
      <c r="Q23"/>
      <c r="S23"/>
      <c r="T23"/>
    </row>
    <row r="24" spans="1:20" x14ac:dyDescent="0.25">
      <c r="A24" s="3" t="s">
        <v>51</v>
      </c>
      <c r="B24" s="8">
        <v>0</v>
      </c>
      <c r="C24" s="24">
        <v>0</v>
      </c>
      <c r="D24" s="8">
        <v>0</v>
      </c>
      <c r="E24" s="24">
        <v>0</v>
      </c>
      <c r="F24" s="8">
        <v>0</v>
      </c>
      <c r="G24" s="24">
        <v>0</v>
      </c>
      <c r="H24" s="8">
        <v>0</v>
      </c>
      <c r="I24" s="24">
        <v>0</v>
      </c>
      <c r="J24" s="8">
        <v>336</v>
      </c>
      <c r="K24" s="24">
        <v>100</v>
      </c>
      <c r="L24" s="8">
        <v>0</v>
      </c>
      <c r="M24" s="24">
        <v>0</v>
      </c>
      <c r="N24" s="32">
        <v>336</v>
      </c>
      <c r="O24"/>
      <c r="Q24"/>
      <c r="S24"/>
      <c r="T24"/>
    </row>
    <row r="25" spans="1:20" x14ac:dyDescent="0.25">
      <c r="A25" s="3" t="s">
        <v>52</v>
      </c>
      <c r="B25" s="8">
        <v>0</v>
      </c>
      <c r="C25" s="24">
        <v>0</v>
      </c>
      <c r="D25" s="8">
        <v>0</v>
      </c>
      <c r="E25" s="24">
        <v>0</v>
      </c>
      <c r="F25" s="8">
        <v>7</v>
      </c>
      <c r="G25" s="119" t="s">
        <v>2210</v>
      </c>
      <c r="H25" s="8">
        <v>0</v>
      </c>
      <c r="I25" s="24">
        <v>0</v>
      </c>
      <c r="J25" s="8">
        <v>514</v>
      </c>
      <c r="K25" s="24">
        <v>98.656429942418427</v>
      </c>
      <c r="L25" s="8">
        <v>0</v>
      </c>
      <c r="M25" s="24">
        <v>0</v>
      </c>
      <c r="N25" s="32">
        <v>521</v>
      </c>
      <c r="O25"/>
      <c r="Q25"/>
      <c r="S25"/>
      <c r="T25"/>
    </row>
    <row r="26" spans="1:20" x14ac:dyDescent="0.25">
      <c r="A26" s="3" t="s">
        <v>53</v>
      </c>
      <c r="B26" s="116" t="s">
        <v>2210</v>
      </c>
      <c r="C26" s="119" t="s">
        <v>2210</v>
      </c>
      <c r="D26" s="8">
        <v>0</v>
      </c>
      <c r="E26" s="24">
        <v>0</v>
      </c>
      <c r="F26" s="8">
        <v>36</v>
      </c>
      <c r="G26" s="24">
        <v>10.810810810810811</v>
      </c>
      <c r="H26" s="116" t="s">
        <v>2210</v>
      </c>
      <c r="I26" s="119" t="s">
        <v>2210</v>
      </c>
      <c r="J26" s="8">
        <v>296</v>
      </c>
      <c r="K26" s="24">
        <v>88.888888888888886</v>
      </c>
      <c r="L26" s="8">
        <v>0</v>
      </c>
      <c r="M26" s="24">
        <v>0</v>
      </c>
      <c r="N26" s="32">
        <v>333</v>
      </c>
      <c r="O26"/>
      <c r="Q26"/>
      <c r="S26"/>
      <c r="T26"/>
    </row>
    <row r="27" spans="1:20" x14ac:dyDescent="0.25">
      <c r="A27" s="3" t="s">
        <v>54</v>
      </c>
      <c r="B27" s="8">
        <v>0</v>
      </c>
      <c r="C27" s="24">
        <v>0</v>
      </c>
      <c r="D27" s="116" t="s">
        <v>2210</v>
      </c>
      <c r="E27" s="119" t="s">
        <v>2210</v>
      </c>
      <c r="F27" s="8">
        <v>26</v>
      </c>
      <c r="G27" s="24">
        <v>3.5961272475795294</v>
      </c>
      <c r="H27" s="8">
        <v>0</v>
      </c>
      <c r="I27" s="24">
        <v>0</v>
      </c>
      <c r="J27" s="8">
        <v>696</v>
      </c>
      <c r="K27" s="24">
        <v>96.265560165975103</v>
      </c>
      <c r="L27" s="116" t="s">
        <v>2210</v>
      </c>
      <c r="M27" s="119" t="s">
        <v>2210</v>
      </c>
      <c r="N27" s="32">
        <v>723</v>
      </c>
      <c r="O27"/>
      <c r="Q27"/>
      <c r="S27"/>
      <c r="T27"/>
    </row>
    <row r="28" spans="1:20" x14ac:dyDescent="0.25">
      <c r="A28" s="3" t="s">
        <v>55</v>
      </c>
      <c r="B28" s="8">
        <v>0</v>
      </c>
      <c r="C28" s="24">
        <v>0</v>
      </c>
      <c r="D28" s="116" t="s">
        <v>2210</v>
      </c>
      <c r="E28" s="119" t="s">
        <v>2210</v>
      </c>
      <c r="F28" s="8">
        <v>0</v>
      </c>
      <c r="G28" s="24">
        <v>0</v>
      </c>
      <c r="H28" s="116" t="s">
        <v>2210</v>
      </c>
      <c r="I28" s="119" t="s">
        <v>2210</v>
      </c>
      <c r="J28" s="8">
        <v>373</v>
      </c>
      <c r="K28" s="24">
        <v>99.732620320855617</v>
      </c>
      <c r="L28" s="8">
        <v>0</v>
      </c>
      <c r="M28" s="24">
        <v>0</v>
      </c>
      <c r="N28" s="32">
        <v>374</v>
      </c>
      <c r="O28"/>
      <c r="Q28"/>
      <c r="S28"/>
      <c r="T28"/>
    </row>
    <row r="29" spans="1:20" x14ac:dyDescent="0.25">
      <c r="A29" s="3" t="s">
        <v>56</v>
      </c>
      <c r="B29" s="8">
        <v>0</v>
      </c>
      <c r="C29" s="24">
        <v>0</v>
      </c>
      <c r="D29" s="116" t="s">
        <v>2210</v>
      </c>
      <c r="E29" s="119" t="s">
        <v>2210</v>
      </c>
      <c r="F29" s="116" t="s">
        <v>2210</v>
      </c>
      <c r="G29" s="119" t="s">
        <v>2210</v>
      </c>
      <c r="H29" s="8">
        <v>0</v>
      </c>
      <c r="I29" s="24">
        <v>0</v>
      </c>
      <c r="J29" s="8">
        <v>377</v>
      </c>
      <c r="K29" s="24">
        <v>99.47229551451187</v>
      </c>
      <c r="L29" s="8">
        <v>0</v>
      </c>
      <c r="M29" s="24">
        <v>0</v>
      </c>
      <c r="N29" s="32">
        <v>379</v>
      </c>
      <c r="O29"/>
      <c r="Q29"/>
      <c r="S29"/>
      <c r="T29"/>
    </row>
    <row r="30" spans="1:20" x14ac:dyDescent="0.25">
      <c r="A30" s="3" t="s">
        <v>57</v>
      </c>
      <c r="B30" s="8">
        <v>0</v>
      </c>
      <c r="C30" s="24">
        <v>0</v>
      </c>
      <c r="D30" s="116" t="s">
        <v>2210</v>
      </c>
      <c r="E30" s="119" t="s">
        <v>2210</v>
      </c>
      <c r="F30" s="8">
        <v>54</v>
      </c>
      <c r="G30" s="24">
        <v>5.3465346534653468</v>
      </c>
      <c r="H30" s="8">
        <v>0</v>
      </c>
      <c r="I30" s="24">
        <v>0</v>
      </c>
      <c r="J30" s="8">
        <v>952</v>
      </c>
      <c r="K30" s="24">
        <v>94.257425742574256</v>
      </c>
      <c r="L30" s="116" t="s">
        <v>2210</v>
      </c>
      <c r="M30" s="119" t="s">
        <v>2210</v>
      </c>
      <c r="N30" s="32">
        <v>1010</v>
      </c>
      <c r="O30"/>
      <c r="Q30"/>
      <c r="S30"/>
      <c r="T30"/>
    </row>
    <row r="31" spans="1:20" x14ac:dyDescent="0.25">
      <c r="A31" s="3" t="s">
        <v>58</v>
      </c>
      <c r="B31" s="8">
        <v>0</v>
      </c>
      <c r="C31" s="24">
        <v>0</v>
      </c>
      <c r="D31" s="116" t="s">
        <v>2210</v>
      </c>
      <c r="E31" s="119" t="s">
        <v>2210</v>
      </c>
      <c r="F31" s="8">
        <v>13</v>
      </c>
      <c r="G31" s="24">
        <v>3.6011080332409975</v>
      </c>
      <c r="H31" s="8">
        <v>0</v>
      </c>
      <c r="I31" s="24">
        <v>0</v>
      </c>
      <c r="J31" s="8">
        <v>346</v>
      </c>
      <c r="K31" s="24">
        <v>95.84487534626038</v>
      </c>
      <c r="L31" s="116" t="s">
        <v>2210</v>
      </c>
      <c r="M31" s="119" t="s">
        <v>2210</v>
      </c>
      <c r="N31" s="32">
        <v>361</v>
      </c>
      <c r="O31"/>
      <c r="Q31"/>
      <c r="S31"/>
      <c r="T31"/>
    </row>
    <row r="32" spans="1:20" x14ac:dyDescent="0.25">
      <c r="A32" s="3" t="s">
        <v>59</v>
      </c>
      <c r="B32" s="8">
        <v>0</v>
      </c>
      <c r="C32" s="24">
        <v>0</v>
      </c>
      <c r="D32" s="8">
        <v>0</v>
      </c>
      <c r="E32" s="24">
        <v>0</v>
      </c>
      <c r="F32" s="8">
        <v>8</v>
      </c>
      <c r="G32" s="119" t="s">
        <v>2210</v>
      </c>
      <c r="H32" s="8">
        <v>0</v>
      </c>
      <c r="I32" s="24">
        <v>0</v>
      </c>
      <c r="J32" s="8">
        <v>405</v>
      </c>
      <c r="K32" s="24">
        <v>98.062953995157386</v>
      </c>
      <c r="L32" s="8">
        <v>0</v>
      </c>
      <c r="M32" s="24">
        <v>0</v>
      </c>
      <c r="N32" s="32">
        <v>413</v>
      </c>
      <c r="O32"/>
      <c r="Q32"/>
      <c r="S32"/>
      <c r="T32"/>
    </row>
    <row r="33" spans="1:20" x14ac:dyDescent="0.25">
      <c r="A33" s="3" t="s">
        <v>60</v>
      </c>
      <c r="B33" s="116" t="s">
        <v>2210</v>
      </c>
      <c r="C33" s="119" t="s">
        <v>2210</v>
      </c>
      <c r="D33" s="8">
        <v>6</v>
      </c>
      <c r="E33" s="119" t="s">
        <v>2210</v>
      </c>
      <c r="F33" s="8">
        <v>24</v>
      </c>
      <c r="G33" s="24">
        <v>3.096774193548387</v>
      </c>
      <c r="H33" s="8">
        <v>0</v>
      </c>
      <c r="I33" s="24">
        <v>0</v>
      </c>
      <c r="J33" s="8">
        <v>744</v>
      </c>
      <c r="K33" s="24">
        <v>96</v>
      </c>
      <c r="L33" s="116" t="s">
        <v>2210</v>
      </c>
      <c r="M33" s="119" t="s">
        <v>2210</v>
      </c>
      <c r="N33" s="32">
        <v>775</v>
      </c>
      <c r="O33"/>
      <c r="Q33"/>
      <c r="S33"/>
      <c r="T33"/>
    </row>
    <row r="34" spans="1:20" x14ac:dyDescent="0.25">
      <c r="A34" s="3" t="s">
        <v>61</v>
      </c>
      <c r="B34" s="116" t="s">
        <v>2210</v>
      </c>
      <c r="C34" s="119" t="s">
        <v>2210</v>
      </c>
      <c r="D34" s="8">
        <v>0</v>
      </c>
      <c r="E34" s="24">
        <v>0</v>
      </c>
      <c r="F34" s="116" t="s">
        <v>2210</v>
      </c>
      <c r="G34" s="119" t="s">
        <v>2210</v>
      </c>
      <c r="H34" s="8">
        <v>0</v>
      </c>
      <c r="I34" s="24">
        <v>0</v>
      </c>
      <c r="J34" s="8">
        <v>162</v>
      </c>
      <c r="K34" s="24">
        <v>98.780487804878049</v>
      </c>
      <c r="L34" s="8">
        <v>0</v>
      </c>
      <c r="M34" s="24">
        <v>0</v>
      </c>
      <c r="N34" s="32">
        <v>164</v>
      </c>
      <c r="O34"/>
      <c r="Q34"/>
      <c r="S34"/>
      <c r="T34"/>
    </row>
    <row r="35" spans="1:20" x14ac:dyDescent="0.25">
      <c r="A35" s="3" t="s">
        <v>62</v>
      </c>
      <c r="B35" s="8">
        <v>0</v>
      </c>
      <c r="C35" s="24">
        <v>0</v>
      </c>
      <c r="D35" s="116" t="s">
        <v>2210</v>
      </c>
      <c r="E35" s="119" t="s">
        <v>2210</v>
      </c>
      <c r="F35" s="116" t="s">
        <v>2210</v>
      </c>
      <c r="G35" s="119" t="s">
        <v>2210</v>
      </c>
      <c r="H35" s="8">
        <v>0</v>
      </c>
      <c r="I35" s="24">
        <v>0</v>
      </c>
      <c r="J35" s="8">
        <v>220</v>
      </c>
      <c r="K35" s="24">
        <v>98.214285714285708</v>
      </c>
      <c r="L35" s="116" t="s">
        <v>2210</v>
      </c>
      <c r="M35" s="119" t="s">
        <v>2210</v>
      </c>
      <c r="N35" s="32">
        <v>224</v>
      </c>
      <c r="O35"/>
      <c r="Q35"/>
      <c r="S35"/>
      <c r="T35"/>
    </row>
    <row r="36" spans="1:20" x14ac:dyDescent="0.25">
      <c r="A36" s="3" t="s">
        <v>63</v>
      </c>
      <c r="B36" s="8">
        <v>0</v>
      </c>
      <c r="C36" s="24">
        <v>0</v>
      </c>
      <c r="D36" s="8">
        <v>0</v>
      </c>
      <c r="E36" s="24">
        <v>0</v>
      </c>
      <c r="F36" s="8">
        <v>0</v>
      </c>
      <c r="G36" s="24">
        <v>0</v>
      </c>
      <c r="H36" s="8">
        <v>0</v>
      </c>
      <c r="I36" s="24">
        <v>0</v>
      </c>
      <c r="J36" s="8">
        <v>376</v>
      </c>
      <c r="K36" s="24">
        <v>100</v>
      </c>
      <c r="L36" s="8">
        <v>0</v>
      </c>
      <c r="M36" s="24">
        <v>0</v>
      </c>
      <c r="N36" s="32">
        <v>376</v>
      </c>
      <c r="O36"/>
      <c r="Q36"/>
      <c r="S36"/>
      <c r="T36"/>
    </row>
    <row r="37" spans="1:20" x14ac:dyDescent="0.25">
      <c r="A37" s="3" t="s">
        <v>64</v>
      </c>
      <c r="B37" s="8">
        <v>0</v>
      </c>
      <c r="C37" s="24">
        <v>0</v>
      </c>
      <c r="D37" s="116" t="s">
        <v>2210</v>
      </c>
      <c r="E37" s="119" t="s">
        <v>2210</v>
      </c>
      <c r="F37" s="8">
        <v>22</v>
      </c>
      <c r="G37" s="24">
        <v>3.6303630363036308</v>
      </c>
      <c r="H37" s="8">
        <v>0</v>
      </c>
      <c r="I37" s="24">
        <v>0</v>
      </c>
      <c r="J37" s="8">
        <v>582</v>
      </c>
      <c r="K37" s="24">
        <v>96.039603960396036</v>
      </c>
      <c r="L37" s="116" t="s">
        <v>2210</v>
      </c>
      <c r="M37" s="119" t="s">
        <v>2210</v>
      </c>
      <c r="N37" s="32">
        <v>606</v>
      </c>
      <c r="O37"/>
      <c r="Q37"/>
      <c r="S37"/>
      <c r="T37"/>
    </row>
    <row r="38" spans="1:20" x14ac:dyDescent="0.25">
      <c r="A38" s="3" t="s">
        <v>65</v>
      </c>
      <c r="B38" s="116" t="s">
        <v>2210</v>
      </c>
      <c r="C38" s="119" t="s">
        <v>2210</v>
      </c>
      <c r="D38" s="8">
        <v>0</v>
      </c>
      <c r="E38" s="24">
        <v>0</v>
      </c>
      <c r="F38" s="116" t="s">
        <v>2210</v>
      </c>
      <c r="G38" s="119" t="s">
        <v>2210</v>
      </c>
      <c r="H38" s="8">
        <v>0</v>
      </c>
      <c r="I38" s="24">
        <v>0</v>
      </c>
      <c r="J38" s="8">
        <v>117</v>
      </c>
      <c r="K38" s="24">
        <v>98.319327731092429</v>
      </c>
      <c r="L38" s="8">
        <v>0</v>
      </c>
      <c r="M38" s="24">
        <v>0</v>
      </c>
      <c r="N38" s="32">
        <v>119</v>
      </c>
      <c r="O38"/>
      <c r="Q38"/>
      <c r="S38"/>
      <c r="T38"/>
    </row>
    <row r="39" spans="1:20" x14ac:dyDescent="0.25">
      <c r="A39" s="3" t="s">
        <v>66</v>
      </c>
      <c r="B39" s="8">
        <v>0</v>
      </c>
      <c r="C39" s="24">
        <v>0</v>
      </c>
      <c r="D39" s="8">
        <v>0</v>
      </c>
      <c r="E39" s="24">
        <v>0</v>
      </c>
      <c r="F39" s="8">
        <v>0</v>
      </c>
      <c r="G39" s="24">
        <v>0</v>
      </c>
      <c r="H39" s="8">
        <v>0</v>
      </c>
      <c r="I39" s="24">
        <v>0</v>
      </c>
      <c r="J39" s="8">
        <v>109</v>
      </c>
      <c r="K39" s="24">
        <v>100</v>
      </c>
      <c r="L39" s="8">
        <v>0</v>
      </c>
      <c r="M39" s="24">
        <v>0</v>
      </c>
      <c r="N39" s="32">
        <v>109</v>
      </c>
      <c r="O39"/>
      <c r="Q39"/>
      <c r="S39"/>
      <c r="T39"/>
    </row>
    <row r="40" spans="1:20" x14ac:dyDescent="0.25">
      <c r="A40" s="3" t="s">
        <v>67</v>
      </c>
      <c r="B40" s="8">
        <v>0</v>
      </c>
      <c r="C40" s="24">
        <v>0</v>
      </c>
      <c r="D40" s="8">
        <v>0</v>
      </c>
      <c r="E40" s="24">
        <v>0</v>
      </c>
      <c r="F40" s="8">
        <v>0</v>
      </c>
      <c r="G40" s="24">
        <v>0</v>
      </c>
      <c r="H40" s="8">
        <v>0</v>
      </c>
      <c r="I40" s="24">
        <v>0</v>
      </c>
      <c r="J40" s="8">
        <v>142</v>
      </c>
      <c r="K40" s="24">
        <v>100</v>
      </c>
      <c r="L40" s="8">
        <v>0</v>
      </c>
      <c r="M40" s="24">
        <v>0</v>
      </c>
      <c r="N40" s="32">
        <v>142</v>
      </c>
      <c r="O40"/>
      <c r="Q40"/>
      <c r="S40"/>
      <c r="T40"/>
    </row>
    <row r="41" spans="1:20" x14ac:dyDescent="0.25">
      <c r="A41" s="3" t="s">
        <v>68</v>
      </c>
      <c r="B41" s="8">
        <v>0</v>
      </c>
      <c r="C41" s="24">
        <v>0</v>
      </c>
      <c r="D41" s="8">
        <v>0</v>
      </c>
      <c r="E41" s="24">
        <v>0</v>
      </c>
      <c r="F41" s="116" t="s">
        <v>2210</v>
      </c>
      <c r="G41" s="119" t="s">
        <v>2210</v>
      </c>
      <c r="H41" s="8">
        <v>0</v>
      </c>
      <c r="I41" s="24">
        <v>0</v>
      </c>
      <c r="J41" s="8">
        <v>430</v>
      </c>
      <c r="K41" s="24">
        <v>98.398169336384441</v>
      </c>
      <c r="L41" s="116" t="s">
        <v>2210</v>
      </c>
      <c r="M41" s="119" t="s">
        <v>2210</v>
      </c>
      <c r="N41" s="32">
        <v>437</v>
      </c>
      <c r="O41"/>
      <c r="Q41"/>
      <c r="S41"/>
      <c r="T41"/>
    </row>
    <row r="42" spans="1:20" x14ac:dyDescent="0.25">
      <c r="A42" s="3" t="s">
        <v>69</v>
      </c>
      <c r="B42" s="116" t="s">
        <v>2210</v>
      </c>
      <c r="C42" s="119" t="s">
        <v>2210</v>
      </c>
      <c r="D42" s="8">
        <v>0</v>
      </c>
      <c r="E42" s="24">
        <v>0</v>
      </c>
      <c r="F42" s="116" t="s">
        <v>2210</v>
      </c>
      <c r="G42" s="119" t="s">
        <v>2210</v>
      </c>
      <c r="H42" s="8">
        <v>0</v>
      </c>
      <c r="I42" s="24">
        <v>0</v>
      </c>
      <c r="J42" s="8">
        <v>641</v>
      </c>
      <c r="K42" s="24">
        <v>99.688958009331259</v>
      </c>
      <c r="L42" s="8">
        <v>0</v>
      </c>
      <c r="M42" s="24">
        <v>0</v>
      </c>
      <c r="N42" s="32">
        <v>643</v>
      </c>
      <c r="O42"/>
      <c r="Q42"/>
      <c r="S42"/>
      <c r="T42"/>
    </row>
    <row r="43" spans="1:20" x14ac:dyDescent="0.25">
      <c r="A43" s="3" t="s">
        <v>70</v>
      </c>
      <c r="B43" s="8">
        <v>0</v>
      </c>
      <c r="C43" s="24">
        <v>0</v>
      </c>
      <c r="D43" s="116" t="s">
        <v>2210</v>
      </c>
      <c r="E43" s="119" t="s">
        <v>2210</v>
      </c>
      <c r="F43" s="8">
        <v>99</v>
      </c>
      <c r="G43" s="24">
        <v>8.5640138408304498</v>
      </c>
      <c r="H43" s="8">
        <v>0</v>
      </c>
      <c r="I43" s="24">
        <v>0</v>
      </c>
      <c r="J43" s="8">
        <v>1050</v>
      </c>
      <c r="K43" s="24">
        <v>90.830449826989621</v>
      </c>
      <c r="L43" s="116" t="s">
        <v>2210</v>
      </c>
      <c r="M43" s="119" t="s">
        <v>2210</v>
      </c>
      <c r="N43" s="32">
        <v>1156</v>
      </c>
      <c r="O43"/>
      <c r="Q43"/>
      <c r="S43"/>
      <c r="T43"/>
    </row>
    <row r="44" spans="1:20" x14ac:dyDescent="0.25">
      <c r="A44" s="3" t="s">
        <v>71</v>
      </c>
      <c r="B44" s="8">
        <v>0</v>
      </c>
      <c r="C44" s="24">
        <v>0</v>
      </c>
      <c r="D44" s="8">
        <v>0</v>
      </c>
      <c r="E44" s="24">
        <v>0</v>
      </c>
      <c r="F44" s="116" t="s">
        <v>2210</v>
      </c>
      <c r="G44" s="119" t="s">
        <v>2210</v>
      </c>
      <c r="H44" s="116" t="s">
        <v>2210</v>
      </c>
      <c r="I44" s="119" t="s">
        <v>2210</v>
      </c>
      <c r="J44" s="8">
        <v>439</v>
      </c>
      <c r="K44" s="24">
        <v>99.097065462753946</v>
      </c>
      <c r="L44" s="8">
        <v>0</v>
      </c>
      <c r="M44" s="24">
        <v>0</v>
      </c>
      <c r="N44" s="32">
        <v>443</v>
      </c>
      <c r="O44"/>
      <c r="Q44"/>
      <c r="S44"/>
      <c r="T44"/>
    </row>
    <row r="45" spans="1:20" x14ac:dyDescent="0.25">
      <c r="A45" s="3" t="s">
        <v>72</v>
      </c>
      <c r="B45" s="8">
        <v>0</v>
      </c>
      <c r="C45" s="24">
        <v>0</v>
      </c>
      <c r="D45" s="8">
        <v>0</v>
      </c>
      <c r="E45" s="24">
        <v>0</v>
      </c>
      <c r="F45" s="8">
        <v>0</v>
      </c>
      <c r="G45" s="24">
        <v>0</v>
      </c>
      <c r="H45" s="8">
        <v>0</v>
      </c>
      <c r="I45" s="24">
        <v>0</v>
      </c>
      <c r="J45" s="8">
        <v>130</v>
      </c>
      <c r="K45" s="24">
        <v>100</v>
      </c>
      <c r="L45" s="8">
        <v>0</v>
      </c>
      <c r="M45" s="24">
        <v>0</v>
      </c>
      <c r="N45" s="32">
        <v>130</v>
      </c>
      <c r="O45"/>
      <c r="Q45"/>
      <c r="S45"/>
      <c r="T45"/>
    </row>
    <row r="46" spans="1:20" x14ac:dyDescent="0.25">
      <c r="A46" s="3" t="s">
        <v>73</v>
      </c>
      <c r="B46" s="8">
        <v>0</v>
      </c>
      <c r="C46" s="24">
        <v>0</v>
      </c>
      <c r="D46" s="8">
        <v>0</v>
      </c>
      <c r="E46" s="24">
        <v>0</v>
      </c>
      <c r="F46" s="8">
        <v>0</v>
      </c>
      <c r="G46" s="24">
        <v>0</v>
      </c>
      <c r="H46" s="8">
        <v>0</v>
      </c>
      <c r="I46" s="24">
        <v>0</v>
      </c>
      <c r="J46" s="8">
        <v>230</v>
      </c>
      <c r="K46" s="24">
        <v>100</v>
      </c>
      <c r="L46" s="8">
        <v>0</v>
      </c>
      <c r="M46" s="24">
        <v>0</v>
      </c>
      <c r="N46" s="32">
        <v>230</v>
      </c>
      <c r="O46"/>
      <c r="Q46"/>
      <c r="S46"/>
      <c r="T46"/>
    </row>
    <row r="47" spans="1:20" x14ac:dyDescent="0.25">
      <c r="A47" s="3" t="s">
        <v>74</v>
      </c>
      <c r="B47" s="8">
        <v>0</v>
      </c>
      <c r="C47" s="24">
        <v>0</v>
      </c>
      <c r="D47" s="8">
        <v>0</v>
      </c>
      <c r="E47" s="24">
        <v>0</v>
      </c>
      <c r="F47" s="8">
        <v>5</v>
      </c>
      <c r="G47" s="119" t="s">
        <v>2210</v>
      </c>
      <c r="H47" s="8">
        <v>0</v>
      </c>
      <c r="I47" s="24">
        <v>0</v>
      </c>
      <c r="J47" s="8">
        <v>175</v>
      </c>
      <c r="K47" s="24">
        <v>97.222222222222214</v>
      </c>
      <c r="L47" s="8">
        <v>0</v>
      </c>
      <c r="M47" s="24">
        <v>0</v>
      </c>
      <c r="N47" s="32">
        <v>180</v>
      </c>
      <c r="O47"/>
      <c r="Q47"/>
      <c r="S47"/>
      <c r="T47"/>
    </row>
    <row r="48" spans="1:20" x14ac:dyDescent="0.25">
      <c r="A48" s="3" t="s">
        <v>75</v>
      </c>
      <c r="B48" s="8">
        <v>0</v>
      </c>
      <c r="C48" s="24">
        <v>0</v>
      </c>
      <c r="D48" s="116" t="s">
        <v>2210</v>
      </c>
      <c r="E48" s="119" t="s">
        <v>2210</v>
      </c>
      <c r="F48" s="116" t="s">
        <v>2210</v>
      </c>
      <c r="G48" s="119" t="s">
        <v>2210</v>
      </c>
      <c r="H48" s="8">
        <v>0</v>
      </c>
      <c r="I48" s="24">
        <v>0</v>
      </c>
      <c r="J48" s="8">
        <v>190</v>
      </c>
      <c r="K48" s="24">
        <v>98.958333333333343</v>
      </c>
      <c r="L48" s="8">
        <v>0</v>
      </c>
      <c r="M48" s="24">
        <v>0</v>
      </c>
      <c r="N48" s="32">
        <v>192</v>
      </c>
      <c r="O48"/>
      <c r="Q48"/>
      <c r="S48"/>
      <c r="T48"/>
    </row>
    <row r="49" spans="1:20" x14ac:dyDescent="0.25">
      <c r="A49" s="3" t="s">
        <v>76</v>
      </c>
      <c r="B49" s="8">
        <v>0</v>
      </c>
      <c r="C49" s="24">
        <v>0</v>
      </c>
      <c r="D49" s="8">
        <v>0</v>
      </c>
      <c r="E49" s="24">
        <v>0</v>
      </c>
      <c r="F49" s="8">
        <v>0</v>
      </c>
      <c r="G49" s="24">
        <v>0</v>
      </c>
      <c r="H49" s="8">
        <v>0</v>
      </c>
      <c r="I49" s="24">
        <v>0</v>
      </c>
      <c r="J49" s="8">
        <v>110</v>
      </c>
      <c r="K49" s="24">
        <v>100</v>
      </c>
      <c r="L49" s="8">
        <v>0</v>
      </c>
      <c r="M49" s="24">
        <v>0</v>
      </c>
      <c r="N49" s="32">
        <v>110</v>
      </c>
      <c r="O49"/>
      <c r="Q49"/>
      <c r="S49"/>
      <c r="T49"/>
    </row>
    <row r="50" spans="1:20" x14ac:dyDescent="0.25">
      <c r="A50" s="3" t="s">
        <v>77</v>
      </c>
      <c r="B50" s="8">
        <v>0</v>
      </c>
      <c r="C50" s="24">
        <v>0</v>
      </c>
      <c r="D50" s="8">
        <v>0</v>
      </c>
      <c r="E50" s="24">
        <v>0</v>
      </c>
      <c r="F50" s="8">
        <v>0</v>
      </c>
      <c r="G50" s="24">
        <v>0</v>
      </c>
      <c r="H50" s="8">
        <v>0</v>
      </c>
      <c r="I50" s="24">
        <v>0</v>
      </c>
      <c r="J50" s="8">
        <v>112</v>
      </c>
      <c r="K50" s="24">
        <v>100</v>
      </c>
      <c r="L50" s="8">
        <v>0</v>
      </c>
      <c r="M50" s="24">
        <v>0</v>
      </c>
      <c r="N50" s="32">
        <v>112</v>
      </c>
      <c r="O50"/>
      <c r="Q50"/>
      <c r="S50"/>
      <c r="T50"/>
    </row>
    <row r="51" spans="1:20" x14ac:dyDescent="0.25">
      <c r="A51" s="3" t="s">
        <v>78</v>
      </c>
      <c r="B51" s="8">
        <v>0</v>
      </c>
      <c r="C51" s="24">
        <v>0</v>
      </c>
      <c r="D51" s="8">
        <v>0</v>
      </c>
      <c r="E51" s="24">
        <v>0</v>
      </c>
      <c r="F51" s="116" t="s">
        <v>2210</v>
      </c>
      <c r="G51" s="119" t="s">
        <v>2210</v>
      </c>
      <c r="H51" s="8">
        <v>0</v>
      </c>
      <c r="I51" s="24">
        <v>0</v>
      </c>
      <c r="J51" s="8">
        <v>286</v>
      </c>
      <c r="K51" s="24">
        <v>98.961937716262966</v>
      </c>
      <c r="L51" s="116" t="s">
        <v>2210</v>
      </c>
      <c r="M51" s="119" t="s">
        <v>2210</v>
      </c>
      <c r="N51" s="32">
        <v>289</v>
      </c>
      <c r="O51"/>
      <c r="Q51"/>
      <c r="S51"/>
      <c r="T51"/>
    </row>
    <row r="52" spans="1:20" x14ac:dyDescent="0.25">
      <c r="A52" s="3" t="s">
        <v>79</v>
      </c>
      <c r="B52" s="116" t="s">
        <v>2210</v>
      </c>
      <c r="C52" s="119" t="s">
        <v>2210</v>
      </c>
      <c r="D52" s="8">
        <v>0</v>
      </c>
      <c r="E52" s="24">
        <v>0</v>
      </c>
      <c r="F52" s="116" t="s">
        <v>2210</v>
      </c>
      <c r="G52" s="119" t="s">
        <v>2210</v>
      </c>
      <c r="H52" s="8">
        <v>0</v>
      </c>
      <c r="I52" s="24">
        <v>0</v>
      </c>
      <c r="J52" s="8">
        <v>581</v>
      </c>
      <c r="K52" s="24">
        <v>99.486301369863014</v>
      </c>
      <c r="L52" s="116" t="s">
        <v>2210</v>
      </c>
      <c r="M52" s="119" t="s">
        <v>2210</v>
      </c>
      <c r="N52" s="32">
        <v>584</v>
      </c>
      <c r="O52"/>
      <c r="Q52"/>
      <c r="S52"/>
      <c r="T52"/>
    </row>
    <row r="53" spans="1:20" x14ac:dyDescent="0.25">
      <c r="A53" s="3" t="s">
        <v>80</v>
      </c>
      <c r="B53" s="8">
        <v>0</v>
      </c>
      <c r="C53" s="24">
        <v>0</v>
      </c>
      <c r="D53" s="8">
        <v>0</v>
      </c>
      <c r="E53" s="24">
        <v>0</v>
      </c>
      <c r="F53" s="8">
        <v>0</v>
      </c>
      <c r="G53" s="24">
        <v>0</v>
      </c>
      <c r="H53" s="8">
        <v>0</v>
      </c>
      <c r="I53" s="24">
        <v>0</v>
      </c>
      <c r="J53" s="8">
        <v>132</v>
      </c>
      <c r="K53" s="24">
        <v>100</v>
      </c>
      <c r="L53" s="8">
        <v>0</v>
      </c>
      <c r="M53" s="24">
        <v>0</v>
      </c>
      <c r="N53" s="32">
        <v>132</v>
      </c>
      <c r="O53"/>
      <c r="Q53"/>
      <c r="S53"/>
      <c r="T53"/>
    </row>
    <row r="54" spans="1:20" x14ac:dyDescent="0.25">
      <c r="A54" s="3" t="s">
        <v>81</v>
      </c>
      <c r="B54" s="8">
        <v>0</v>
      </c>
      <c r="C54" s="24">
        <v>0</v>
      </c>
      <c r="D54" s="116" t="s">
        <v>2210</v>
      </c>
      <c r="E54" s="119" t="s">
        <v>2210</v>
      </c>
      <c r="F54" s="8">
        <v>0</v>
      </c>
      <c r="G54" s="24">
        <v>0</v>
      </c>
      <c r="H54" s="116" t="s">
        <v>2210</v>
      </c>
      <c r="I54" s="119" t="s">
        <v>2210</v>
      </c>
      <c r="J54" s="8">
        <v>225</v>
      </c>
      <c r="K54" s="24">
        <v>99.557522123893804</v>
      </c>
      <c r="L54" s="8">
        <v>0</v>
      </c>
      <c r="M54" s="24">
        <v>0</v>
      </c>
      <c r="N54" s="32">
        <v>226</v>
      </c>
      <c r="O54"/>
      <c r="Q54"/>
      <c r="S54"/>
      <c r="T54"/>
    </row>
    <row r="55" spans="1:20" x14ac:dyDescent="0.25">
      <c r="A55" s="3" t="s">
        <v>82</v>
      </c>
      <c r="B55" s="8">
        <v>0</v>
      </c>
      <c r="C55" s="24">
        <v>0</v>
      </c>
      <c r="D55" s="8">
        <v>0</v>
      </c>
      <c r="E55" s="24">
        <v>0</v>
      </c>
      <c r="F55" s="116" t="s">
        <v>2210</v>
      </c>
      <c r="G55" s="119" t="s">
        <v>2210</v>
      </c>
      <c r="H55" s="8">
        <v>0</v>
      </c>
      <c r="I55" s="24">
        <v>0</v>
      </c>
      <c r="J55" s="8">
        <v>74</v>
      </c>
      <c r="K55" s="24">
        <v>98.666666666666671</v>
      </c>
      <c r="L55" s="116" t="s">
        <v>2210</v>
      </c>
      <c r="M55" s="119" t="s">
        <v>2210</v>
      </c>
      <c r="N55" s="32">
        <v>75</v>
      </c>
      <c r="O55"/>
      <c r="Q55"/>
      <c r="S55"/>
      <c r="T55"/>
    </row>
    <row r="56" spans="1:20" x14ac:dyDescent="0.25">
      <c r="A56" s="3" t="s">
        <v>83</v>
      </c>
      <c r="B56" s="8">
        <v>0</v>
      </c>
      <c r="C56" s="24">
        <v>0</v>
      </c>
      <c r="D56" s="116" t="s">
        <v>2210</v>
      </c>
      <c r="E56" s="119" t="s">
        <v>2210</v>
      </c>
      <c r="F56" s="8">
        <v>15</v>
      </c>
      <c r="G56" s="24">
        <v>1.3020833333333335</v>
      </c>
      <c r="H56" s="8">
        <v>0</v>
      </c>
      <c r="I56" s="24">
        <v>0</v>
      </c>
      <c r="J56" s="8">
        <v>1135</v>
      </c>
      <c r="K56" s="24">
        <v>98.524305555555557</v>
      </c>
      <c r="L56" s="116" t="s">
        <v>2210</v>
      </c>
      <c r="M56" s="119" t="s">
        <v>2210</v>
      </c>
      <c r="N56" s="32">
        <v>1152</v>
      </c>
      <c r="O56"/>
      <c r="Q56"/>
      <c r="S56"/>
      <c r="T56"/>
    </row>
    <row r="57" spans="1:20" x14ac:dyDescent="0.25">
      <c r="A57" s="3" t="s">
        <v>84</v>
      </c>
      <c r="B57" s="116" t="s">
        <v>2210</v>
      </c>
      <c r="C57" s="119" t="s">
        <v>2210</v>
      </c>
      <c r="D57" s="8">
        <v>0</v>
      </c>
      <c r="E57" s="24">
        <v>0</v>
      </c>
      <c r="F57" s="116" t="s">
        <v>2210</v>
      </c>
      <c r="G57" s="119" t="s">
        <v>2210</v>
      </c>
      <c r="H57" s="8">
        <v>0</v>
      </c>
      <c r="I57" s="24">
        <v>0</v>
      </c>
      <c r="J57" s="8">
        <v>345</v>
      </c>
      <c r="K57" s="24">
        <v>99.710982658959537</v>
      </c>
      <c r="L57" s="8">
        <v>0</v>
      </c>
      <c r="M57" s="24">
        <v>0</v>
      </c>
      <c r="N57" s="32">
        <v>346</v>
      </c>
      <c r="O57"/>
      <c r="Q57"/>
      <c r="S57"/>
      <c r="T57"/>
    </row>
    <row r="58" spans="1:20" s="18" customFormat="1" x14ac:dyDescent="0.25">
      <c r="A58" s="4" t="s">
        <v>17</v>
      </c>
      <c r="B58" s="16">
        <v>4</v>
      </c>
      <c r="C58" s="123" t="s">
        <v>2210</v>
      </c>
      <c r="D58" s="16">
        <v>49</v>
      </c>
      <c r="E58" s="23">
        <v>0.19843680395253716</v>
      </c>
      <c r="F58" s="16">
        <v>775</v>
      </c>
      <c r="G58" s="23">
        <v>3.138541287004414</v>
      </c>
      <c r="H58" s="16">
        <v>2</v>
      </c>
      <c r="I58" s="123" t="s">
        <v>2210</v>
      </c>
      <c r="J58" s="16">
        <v>23825</v>
      </c>
      <c r="K58" s="23">
        <v>96.484833758555055</v>
      </c>
      <c r="L58" s="16">
        <v>38</v>
      </c>
      <c r="M58" s="23">
        <v>0.15388976633053902</v>
      </c>
      <c r="N58" s="36">
        <v>24693</v>
      </c>
    </row>
    <row r="60" spans="1:20" x14ac:dyDescent="0.25">
      <c r="A60" s="56" t="s">
        <v>1702</v>
      </c>
      <c r="B60"/>
      <c r="D60"/>
      <c r="F60"/>
      <c r="H60"/>
      <c r="O60"/>
      <c r="Q60"/>
      <c r="S60"/>
      <c r="T60"/>
    </row>
  </sheetData>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076A5-9C47-4DF9-BBBA-F6D3BCFE51D5}">
  <dimension ref="A1:P60"/>
  <sheetViews>
    <sheetView workbookViewId="0">
      <pane xSplit="1" topLeftCell="B1" activePane="topRight" state="frozen"/>
      <selection activeCell="A62" sqref="A62"/>
      <selection pane="topRight" activeCell="A61" sqref="A61"/>
    </sheetView>
  </sheetViews>
  <sheetFormatPr defaultRowHeight="15" x14ac:dyDescent="0.25"/>
  <cols>
    <col min="1" max="1" width="15.85546875" customWidth="1"/>
    <col min="2" max="2" width="14.7109375" style="8" customWidth="1"/>
    <col min="3" max="3" width="14.7109375" customWidth="1"/>
    <col min="4" max="4" width="14.7109375" style="8" customWidth="1"/>
    <col min="5" max="5" width="14.7109375" customWidth="1"/>
    <col min="6" max="6" width="14.7109375" style="8" customWidth="1"/>
    <col min="7" max="7" width="14.7109375" customWidth="1"/>
    <col min="8" max="8" width="14.7109375" style="8" customWidth="1"/>
    <col min="9" max="11" width="14.7109375" customWidth="1"/>
    <col min="12" max="12" width="13.7109375" customWidth="1"/>
    <col min="13" max="13" width="13.7109375" style="8" customWidth="1"/>
    <col min="14" max="14" width="13.7109375" customWidth="1"/>
    <col min="15" max="16" width="13.7109375" style="8" customWidth="1"/>
  </cols>
  <sheetData>
    <row r="1" spans="1:16" ht="18.75" x14ac:dyDescent="0.3">
      <c r="A1" s="63" t="s">
        <v>1678</v>
      </c>
      <c r="B1" s="85"/>
      <c r="C1" s="85"/>
      <c r="D1"/>
      <c r="F1"/>
      <c r="H1"/>
      <c r="M1"/>
      <c r="O1"/>
      <c r="P1"/>
    </row>
    <row r="2" spans="1:16" s="2" customFormat="1" ht="51.75" customHeight="1" x14ac:dyDescent="0.25">
      <c r="A2" s="64" t="s">
        <v>101</v>
      </c>
      <c r="B2" s="71" t="s">
        <v>116</v>
      </c>
      <c r="C2" s="69" t="s">
        <v>1600</v>
      </c>
      <c r="D2" s="71" t="s">
        <v>117</v>
      </c>
      <c r="E2" s="69" t="s">
        <v>1602</v>
      </c>
      <c r="F2" s="71" t="s">
        <v>118</v>
      </c>
      <c r="G2" s="69" t="s">
        <v>1603</v>
      </c>
      <c r="H2" s="71" t="s">
        <v>119</v>
      </c>
      <c r="I2" s="64" t="s">
        <v>1604</v>
      </c>
      <c r="J2" s="72" t="s">
        <v>1613</v>
      </c>
      <c r="K2" s="86" t="s">
        <v>231</v>
      </c>
    </row>
    <row r="3" spans="1:16" x14ac:dyDescent="0.25">
      <c r="A3" s="27" t="s">
        <v>30</v>
      </c>
      <c r="B3" s="120" t="s">
        <v>2210</v>
      </c>
      <c r="C3" s="121" t="s">
        <v>2210</v>
      </c>
      <c r="D3" s="28">
        <v>226</v>
      </c>
      <c r="E3" s="29">
        <v>99.559471365638757</v>
      </c>
      <c r="F3" s="28">
        <v>0</v>
      </c>
      <c r="G3" s="29">
        <v>0</v>
      </c>
      <c r="H3" s="120" t="s">
        <v>2210</v>
      </c>
      <c r="I3" s="121" t="s">
        <v>2210</v>
      </c>
      <c r="J3" s="30">
        <v>0</v>
      </c>
      <c r="K3" s="31">
        <v>227</v>
      </c>
      <c r="M3"/>
      <c r="O3"/>
      <c r="P3"/>
    </row>
    <row r="4" spans="1:16" x14ac:dyDescent="0.25">
      <c r="A4" s="3" t="s">
        <v>31</v>
      </c>
      <c r="B4" s="8">
        <v>71</v>
      </c>
      <c r="C4" s="24">
        <v>5.6936647955092221</v>
      </c>
      <c r="D4" s="8">
        <v>1135</v>
      </c>
      <c r="E4" s="24">
        <v>91.018444266238973</v>
      </c>
      <c r="F4" s="116" t="s">
        <v>2210</v>
      </c>
      <c r="G4" s="119" t="s">
        <v>2210</v>
      </c>
      <c r="H4" s="8">
        <v>25</v>
      </c>
      <c r="I4" s="24">
        <v>2.0048115477145148</v>
      </c>
      <c r="J4" s="122" t="s">
        <v>2210</v>
      </c>
      <c r="K4" s="32">
        <v>1249</v>
      </c>
      <c r="M4"/>
      <c r="O4"/>
      <c r="P4"/>
    </row>
    <row r="5" spans="1:16" x14ac:dyDescent="0.25">
      <c r="A5" s="3" t="s">
        <v>32</v>
      </c>
      <c r="B5" s="8">
        <v>0</v>
      </c>
      <c r="C5" s="24">
        <v>0</v>
      </c>
      <c r="D5" s="8">
        <v>356</v>
      </c>
      <c r="E5" s="24">
        <v>99.719887955182074</v>
      </c>
      <c r="F5" s="116" t="s">
        <v>2210</v>
      </c>
      <c r="G5" s="119" t="s">
        <v>2210</v>
      </c>
      <c r="H5" s="8">
        <v>0</v>
      </c>
      <c r="I5" s="24">
        <v>0</v>
      </c>
      <c r="J5" s="122" t="s">
        <v>2210</v>
      </c>
      <c r="K5" s="32">
        <v>357</v>
      </c>
      <c r="M5"/>
      <c r="O5"/>
      <c r="P5"/>
    </row>
    <row r="6" spans="1:16" x14ac:dyDescent="0.25">
      <c r="A6" s="3" t="s">
        <v>33</v>
      </c>
      <c r="B6" s="116" t="s">
        <v>2210</v>
      </c>
      <c r="C6" s="119" t="s">
        <v>2210</v>
      </c>
      <c r="D6" s="8">
        <v>182</v>
      </c>
      <c r="E6" s="24">
        <v>99.453551912568301</v>
      </c>
      <c r="F6" s="8">
        <v>0</v>
      </c>
      <c r="G6" s="24">
        <v>0</v>
      </c>
      <c r="H6" s="8">
        <v>0</v>
      </c>
      <c r="I6" s="24">
        <v>0</v>
      </c>
      <c r="J6" s="122" t="s">
        <v>2210</v>
      </c>
      <c r="K6" s="32">
        <v>183</v>
      </c>
      <c r="M6"/>
      <c r="O6"/>
      <c r="P6"/>
    </row>
    <row r="7" spans="1:16" x14ac:dyDescent="0.25">
      <c r="A7" s="3" t="s">
        <v>34</v>
      </c>
      <c r="B7" s="116" t="s">
        <v>2210</v>
      </c>
      <c r="C7" s="119" t="s">
        <v>2210</v>
      </c>
      <c r="D7" s="8">
        <v>314</v>
      </c>
      <c r="E7" s="24">
        <v>97.819314641744555</v>
      </c>
      <c r="F7" s="116" t="s">
        <v>2210</v>
      </c>
      <c r="G7" s="119" t="s">
        <v>2210</v>
      </c>
      <c r="H7" s="116" t="s">
        <v>2210</v>
      </c>
      <c r="I7" s="119" t="s">
        <v>2210</v>
      </c>
      <c r="J7" s="26">
        <v>0</v>
      </c>
      <c r="K7" s="32">
        <v>321</v>
      </c>
      <c r="M7"/>
      <c r="O7"/>
      <c r="P7"/>
    </row>
    <row r="8" spans="1:16" x14ac:dyDescent="0.25">
      <c r="A8" s="3" t="s">
        <v>35</v>
      </c>
      <c r="B8" s="8">
        <v>60</v>
      </c>
      <c r="C8" s="24">
        <v>4.6224961479198763</v>
      </c>
      <c r="D8" s="8">
        <v>1233</v>
      </c>
      <c r="E8" s="24">
        <v>94.992295839753467</v>
      </c>
      <c r="F8" s="116" t="s">
        <v>2210</v>
      </c>
      <c r="G8" s="119" t="s">
        <v>2210</v>
      </c>
      <c r="H8" s="116" t="s">
        <v>2210</v>
      </c>
      <c r="I8" s="119" t="s">
        <v>2210</v>
      </c>
      <c r="J8" s="122" t="s">
        <v>2210</v>
      </c>
      <c r="K8" s="32">
        <v>1299</v>
      </c>
      <c r="M8"/>
      <c r="O8"/>
      <c r="P8"/>
    </row>
    <row r="9" spans="1:16" x14ac:dyDescent="0.25">
      <c r="A9" s="3" t="s">
        <v>36</v>
      </c>
      <c r="B9" s="8">
        <v>0</v>
      </c>
      <c r="C9" s="24">
        <v>0</v>
      </c>
      <c r="D9" s="8">
        <v>107</v>
      </c>
      <c r="E9" s="24">
        <v>100</v>
      </c>
      <c r="F9" s="8">
        <v>0</v>
      </c>
      <c r="G9" s="24">
        <v>0</v>
      </c>
      <c r="H9" s="8">
        <v>0</v>
      </c>
      <c r="I9" s="24">
        <v>0</v>
      </c>
      <c r="J9" s="26">
        <v>0</v>
      </c>
      <c r="K9" s="32">
        <v>107</v>
      </c>
      <c r="M9"/>
      <c r="O9"/>
      <c r="P9"/>
    </row>
    <row r="10" spans="1:16" x14ac:dyDescent="0.25">
      <c r="A10" s="3" t="s">
        <v>37</v>
      </c>
      <c r="B10" s="116" t="s">
        <v>2210</v>
      </c>
      <c r="C10" s="119" t="s">
        <v>2210</v>
      </c>
      <c r="D10" s="8">
        <v>146</v>
      </c>
      <c r="E10" s="24">
        <v>99.319727891156461</v>
      </c>
      <c r="F10" s="116" t="s">
        <v>2210</v>
      </c>
      <c r="G10" s="119" t="s">
        <v>2210</v>
      </c>
      <c r="H10" s="8">
        <v>0</v>
      </c>
      <c r="I10" s="24">
        <v>0</v>
      </c>
      <c r="J10" s="26">
        <v>0</v>
      </c>
      <c r="K10" s="32">
        <v>147</v>
      </c>
      <c r="M10"/>
      <c r="O10"/>
      <c r="P10"/>
    </row>
    <row r="11" spans="1:16" x14ac:dyDescent="0.25">
      <c r="A11" s="3" t="s">
        <v>38</v>
      </c>
      <c r="B11" s="8">
        <v>0</v>
      </c>
      <c r="C11" s="24">
        <v>0</v>
      </c>
      <c r="D11" s="8">
        <v>82</v>
      </c>
      <c r="E11" s="24">
        <v>100</v>
      </c>
      <c r="F11" s="8">
        <v>0</v>
      </c>
      <c r="G11" s="24">
        <v>0</v>
      </c>
      <c r="H11" s="8">
        <v>0</v>
      </c>
      <c r="I11" s="24">
        <v>0</v>
      </c>
      <c r="J11" s="26">
        <v>0</v>
      </c>
      <c r="K11" s="32">
        <v>82</v>
      </c>
      <c r="M11"/>
      <c r="O11"/>
      <c r="P11"/>
    </row>
    <row r="12" spans="1:16" x14ac:dyDescent="0.25">
      <c r="A12" s="3" t="s">
        <v>39</v>
      </c>
      <c r="B12" s="8">
        <v>22</v>
      </c>
      <c r="C12" s="24">
        <v>3.2544378698224854</v>
      </c>
      <c r="D12" s="8">
        <v>652</v>
      </c>
      <c r="E12" s="24">
        <v>96.449704142011839</v>
      </c>
      <c r="F12" s="116" t="s">
        <v>2210</v>
      </c>
      <c r="G12" s="119" t="s">
        <v>2210</v>
      </c>
      <c r="H12" s="116" t="s">
        <v>2210</v>
      </c>
      <c r="I12" s="119" t="s">
        <v>2210</v>
      </c>
      <c r="J12" s="26">
        <v>0</v>
      </c>
      <c r="K12" s="32">
        <v>676</v>
      </c>
      <c r="M12"/>
      <c r="O12"/>
      <c r="P12"/>
    </row>
    <row r="13" spans="1:16" x14ac:dyDescent="0.25">
      <c r="A13" s="3" t="s">
        <v>40</v>
      </c>
      <c r="B13" s="116" t="s">
        <v>2210</v>
      </c>
      <c r="C13" s="119" t="s">
        <v>2210</v>
      </c>
      <c r="D13" s="8">
        <v>87</v>
      </c>
      <c r="E13" s="24">
        <v>97.752808988764045</v>
      </c>
      <c r="F13" s="116" t="s">
        <v>2210</v>
      </c>
      <c r="G13" s="119" t="s">
        <v>2210</v>
      </c>
      <c r="H13" s="8">
        <v>0</v>
      </c>
      <c r="I13" s="24">
        <v>0</v>
      </c>
      <c r="J13" s="26">
        <v>0</v>
      </c>
      <c r="K13" s="32">
        <v>89</v>
      </c>
      <c r="M13"/>
      <c r="O13"/>
      <c r="P13"/>
    </row>
    <row r="14" spans="1:16" x14ac:dyDescent="0.25">
      <c r="A14" s="3" t="s">
        <v>41</v>
      </c>
      <c r="B14" s="116" t="s">
        <v>2210</v>
      </c>
      <c r="C14" s="119" t="s">
        <v>2210</v>
      </c>
      <c r="D14" s="8">
        <v>160</v>
      </c>
      <c r="E14" s="24">
        <v>97.560975609756099</v>
      </c>
      <c r="F14" s="8">
        <v>0</v>
      </c>
      <c r="G14" s="24">
        <v>0</v>
      </c>
      <c r="H14" s="116" t="s">
        <v>2210</v>
      </c>
      <c r="I14" s="119" t="s">
        <v>2210</v>
      </c>
      <c r="J14" s="26">
        <v>0</v>
      </c>
      <c r="K14" s="32">
        <v>164</v>
      </c>
      <c r="M14"/>
      <c r="O14"/>
      <c r="P14"/>
    </row>
    <row r="15" spans="1:16" x14ac:dyDescent="0.25">
      <c r="A15" s="3" t="s">
        <v>42</v>
      </c>
      <c r="B15" s="8">
        <v>18</v>
      </c>
      <c r="C15" s="24">
        <v>3.2085561497326207</v>
      </c>
      <c r="D15" s="8">
        <v>537</v>
      </c>
      <c r="E15" s="24">
        <v>95.721925133689851</v>
      </c>
      <c r="F15" s="116" t="s">
        <v>2210</v>
      </c>
      <c r="G15" s="119" t="s">
        <v>2210</v>
      </c>
      <c r="H15" s="116" t="s">
        <v>2210</v>
      </c>
      <c r="I15" s="119" t="s">
        <v>2210</v>
      </c>
      <c r="J15" s="122" t="s">
        <v>2210</v>
      </c>
      <c r="K15" s="32">
        <v>563</v>
      </c>
      <c r="M15"/>
      <c r="O15"/>
      <c r="P15"/>
    </row>
    <row r="16" spans="1:16" x14ac:dyDescent="0.25">
      <c r="A16" s="3" t="s">
        <v>43</v>
      </c>
      <c r="B16" s="116" t="s">
        <v>2210</v>
      </c>
      <c r="C16" s="119" t="s">
        <v>2210</v>
      </c>
      <c r="D16" s="8">
        <v>306</v>
      </c>
      <c r="E16" s="24">
        <v>98.39228295819936</v>
      </c>
      <c r="F16" s="8">
        <v>0</v>
      </c>
      <c r="G16" s="24">
        <v>0</v>
      </c>
      <c r="H16" s="116" t="s">
        <v>2210</v>
      </c>
      <c r="I16" s="119" t="s">
        <v>2210</v>
      </c>
      <c r="J16" s="26">
        <v>0</v>
      </c>
      <c r="K16" s="32">
        <v>311</v>
      </c>
      <c r="M16"/>
      <c r="O16"/>
      <c r="P16"/>
    </row>
    <row r="17" spans="1:16" x14ac:dyDescent="0.25">
      <c r="A17" s="3" t="s">
        <v>44</v>
      </c>
      <c r="B17" s="8">
        <v>11</v>
      </c>
      <c r="C17" s="24">
        <v>2.4498886414253898</v>
      </c>
      <c r="D17" s="8">
        <v>432</v>
      </c>
      <c r="E17" s="24">
        <v>96.213808463251667</v>
      </c>
      <c r="F17" s="8">
        <v>5</v>
      </c>
      <c r="G17" s="119" t="s">
        <v>2210</v>
      </c>
      <c r="H17" s="116" t="s">
        <v>2210</v>
      </c>
      <c r="I17" s="119" t="s">
        <v>2210</v>
      </c>
      <c r="J17" s="122" t="s">
        <v>2210</v>
      </c>
      <c r="K17" s="32">
        <v>450</v>
      </c>
      <c r="M17"/>
      <c r="O17"/>
      <c r="P17"/>
    </row>
    <row r="18" spans="1:16" x14ac:dyDescent="0.25">
      <c r="A18" s="3" t="s">
        <v>45</v>
      </c>
      <c r="B18" s="8">
        <v>6</v>
      </c>
      <c r="C18" s="119" t="s">
        <v>2210</v>
      </c>
      <c r="D18" s="8">
        <v>172</v>
      </c>
      <c r="E18" s="24">
        <v>96.629213483146074</v>
      </c>
      <c r="F18" s="8">
        <v>0</v>
      </c>
      <c r="G18" s="24">
        <v>0</v>
      </c>
      <c r="H18" s="8">
        <v>0</v>
      </c>
      <c r="I18" s="24">
        <v>0</v>
      </c>
      <c r="J18" s="26">
        <v>0</v>
      </c>
      <c r="K18" s="32">
        <v>178</v>
      </c>
      <c r="M18"/>
      <c r="O18"/>
      <c r="P18"/>
    </row>
    <row r="19" spans="1:16" x14ac:dyDescent="0.25">
      <c r="A19" s="3" t="s">
        <v>46</v>
      </c>
      <c r="B19" s="8">
        <v>12</v>
      </c>
      <c r="C19" s="24">
        <v>1.2282497441146365</v>
      </c>
      <c r="D19" s="8">
        <v>958</v>
      </c>
      <c r="E19" s="24">
        <v>98.055271238485147</v>
      </c>
      <c r="F19" s="8">
        <v>5</v>
      </c>
      <c r="G19" s="119" t="s">
        <v>2210</v>
      </c>
      <c r="H19" s="116" t="s">
        <v>2210</v>
      </c>
      <c r="I19" s="119" t="s">
        <v>2210</v>
      </c>
      <c r="J19" s="122" t="s">
        <v>2210</v>
      </c>
      <c r="K19" s="32">
        <v>978</v>
      </c>
      <c r="M19"/>
      <c r="O19"/>
      <c r="P19"/>
    </row>
    <row r="20" spans="1:16" x14ac:dyDescent="0.25">
      <c r="A20" s="3" t="s">
        <v>47</v>
      </c>
      <c r="B20" s="116" t="s">
        <v>2210</v>
      </c>
      <c r="C20" s="119" t="s">
        <v>2210</v>
      </c>
      <c r="D20" s="8">
        <v>436</v>
      </c>
      <c r="E20" s="24">
        <v>99.543378995433784</v>
      </c>
      <c r="F20" s="116" t="s">
        <v>2210</v>
      </c>
      <c r="G20" s="119" t="s">
        <v>2210</v>
      </c>
      <c r="H20" s="8">
        <v>0</v>
      </c>
      <c r="I20" s="24">
        <v>0</v>
      </c>
      <c r="J20" s="26">
        <v>0</v>
      </c>
      <c r="K20" s="32">
        <v>438</v>
      </c>
      <c r="M20"/>
      <c r="O20"/>
      <c r="P20"/>
    </row>
    <row r="21" spans="1:16" x14ac:dyDescent="0.25">
      <c r="A21" s="3" t="s">
        <v>48</v>
      </c>
      <c r="B21" s="8">
        <v>40</v>
      </c>
      <c r="C21" s="24">
        <v>7.2072072072072073</v>
      </c>
      <c r="D21" s="8">
        <v>503</v>
      </c>
      <c r="E21" s="24">
        <v>90.63063063063062</v>
      </c>
      <c r="F21" s="116" t="s">
        <v>2210</v>
      </c>
      <c r="G21" s="119" t="s">
        <v>2210</v>
      </c>
      <c r="H21" s="8">
        <v>11</v>
      </c>
      <c r="I21" s="24">
        <v>1.9819819819819819</v>
      </c>
      <c r="J21" s="122" t="s">
        <v>2210</v>
      </c>
      <c r="K21" s="32">
        <v>556</v>
      </c>
      <c r="M21"/>
      <c r="O21"/>
      <c r="P21"/>
    </row>
    <row r="22" spans="1:16" x14ac:dyDescent="0.25">
      <c r="A22" s="3" t="s">
        <v>49</v>
      </c>
      <c r="B22" s="8">
        <v>181</v>
      </c>
      <c r="C22" s="24">
        <v>6.8224651338107805</v>
      </c>
      <c r="D22" s="8">
        <v>2449</v>
      </c>
      <c r="E22" s="24">
        <v>92.3105917828873</v>
      </c>
      <c r="F22" s="8">
        <v>18</v>
      </c>
      <c r="G22" s="24">
        <v>0.67847719562759135</v>
      </c>
      <c r="H22" s="8">
        <v>5</v>
      </c>
      <c r="I22" s="119" t="s">
        <v>2210</v>
      </c>
      <c r="J22" s="26">
        <v>6</v>
      </c>
      <c r="K22" s="32">
        <v>2659</v>
      </c>
      <c r="M22"/>
      <c r="O22"/>
      <c r="P22"/>
    </row>
    <row r="23" spans="1:16" x14ac:dyDescent="0.25">
      <c r="A23" s="3" t="s">
        <v>50</v>
      </c>
      <c r="B23" s="116" t="s">
        <v>2210</v>
      </c>
      <c r="C23" s="119" t="s">
        <v>2210</v>
      </c>
      <c r="D23" s="8">
        <v>254</v>
      </c>
      <c r="E23" s="24">
        <v>99.21875</v>
      </c>
      <c r="F23" s="8">
        <v>0</v>
      </c>
      <c r="G23" s="24">
        <v>0</v>
      </c>
      <c r="H23" s="8">
        <v>0</v>
      </c>
      <c r="I23" s="24">
        <v>0</v>
      </c>
      <c r="J23" s="122" t="s">
        <v>2210</v>
      </c>
      <c r="K23" s="32">
        <v>257</v>
      </c>
      <c r="M23"/>
      <c r="O23"/>
      <c r="P23"/>
    </row>
    <row r="24" spans="1:16" x14ac:dyDescent="0.25">
      <c r="A24" s="3" t="s">
        <v>51</v>
      </c>
      <c r="B24" s="8">
        <v>0</v>
      </c>
      <c r="C24" s="24">
        <v>0</v>
      </c>
      <c r="D24" s="8">
        <v>336</v>
      </c>
      <c r="E24" s="24">
        <v>100</v>
      </c>
      <c r="F24" s="8">
        <v>0</v>
      </c>
      <c r="G24" s="24">
        <v>0</v>
      </c>
      <c r="H24" s="8">
        <v>0</v>
      </c>
      <c r="I24" s="24">
        <v>0</v>
      </c>
      <c r="J24" s="26">
        <v>0</v>
      </c>
      <c r="K24" s="32">
        <v>336</v>
      </c>
      <c r="M24"/>
      <c r="O24"/>
      <c r="P24"/>
    </row>
    <row r="25" spans="1:16" x14ac:dyDescent="0.25">
      <c r="A25" s="3" t="s">
        <v>52</v>
      </c>
      <c r="B25" s="8">
        <v>7</v>
      </c>
      <c r="C25" s="119" t="s">
        <v>2210</v>
      </c>
      <c r="D25" s="8">
        <v>514</v>
      </c>
      <c r="E25" s="24">
        <v>98.656429942418427</v>
      </c>
      <c r="F25" s="8">
        <v>0</v>
      </c>
      <c r="G25" s="24">
        <v>0</v>
      </c>
      <c r="H25" s="8">
        <v>0</v>
      </c>
      <c r="I25" s="24">
        <v>0</v>
      </c>
      <c r="J25" s="26">
        <v>0</v>
      </c>
      <c r="K25" s="32">
        <v>521</v>
      </c>
      <c r="M25"/>
      <c r="O25"/>
      <c r="P25"/>
    </row>
    <row r="26" spans="1:16" x14ac:dyDescent="0.25">
      <c r="A26" s="3" t="s">
        <v>53</v>
      </c>
      <c r="B26" s="8">
        <v>36</v>
      </c>
      <c r="C26" s="24">
        <v>10.810810810810811</v>
      </c>
      <c r="D26" s="8">
        <v>295</v>
      </c>
      <c r="E26" s="24">
        <v>88.588588588588593</v>
      </c>
      <c r="F26" s="116" t="s">
        <v>2210</v>
      </c>
      <c r="G26" s="119" t="s">
        <v>2210</v>
      </c>
      <c r="H26" s="116" t="s">
        <v>2210</v>
      </c>
      <c r="I26" s="119" t="s">
        <v>2210</v>
      </c>
      <c r="J26" s="26">
        <v>0</v>
      </c>
      <c r="K26" s="32">
        <v>333</v>
      </c>
      <c r="M26"/>
      <c r="O26"/>
      <c r="P26"/>
    </row>
    <row r="27" spans="1:16" x14ac:dyDescent="0.25">
      <c r="A27" s="3" t="s">
        <v>54</v>
      </c>
      <c r="B27" s="8">
        <v>26</v>
      </c>
      <c r="C27" s="24">
        <v>3.5961272475795294</v>
      </c>
      <c r="D27" s="8">
        <v>693</v>
      </c>
      <c r="E27" s="24">
        <v>95.850622406639005</v>
      </c>
      <c r="F27" s="116" t="s">
        <v>2210</v>
      </c>
      <c r="G27" s="119" t="s">
        <v>2210</v>
      </c>
      <c r="H27" s="116" t="s">
        <v>2210</v>
      </c>
      <c r="I27" s="119" t="s">
        <v>2210</v>
      </c>
      <c r="J27" s="26">
        <v>0</v>
      </c>
      <c r="K27" s="32">
        <v>723</v>
      </c>
      <c r="M27"/>
      <c r="O27"/>
      <c r="P27"/>
    </row>
    <row r="28" spans="1:16" x14ac:dyDescent="0.25">
      <c r="A28" s="3" t="s">
        <v>55</v>
      </c>
      <c r="B28" s="8">
        <v>0</v>
      </c>
      <c r="C28" s="24">
        <v>0</v>
      </c>
      <c r="D28" s="8">
        <v>373</v>
      </c>
      <c r="E28" s="24">
        <v>99.732620320855617</v>
      </c>
      <c r="F28" s="116" t="s">
        <v>2210</v>
      </c>
      <c r="G28" s="119" t="s">
        <v>2210</v>
      </c>
      <c r="H28" s="8">
        <v>0</v>
      </c>
      <c r="I28" s="24">
        <v>0</v>
      </c>
      <c r="J28" s="122" t="s">
        <v>2210</v>
      </c>
      <c r="K28" s="32">
        <v>374</v>
      </c>
      <c r="M28"/>
      <c r="O28"/>
      <c r="P28"/>
    </row>
    <row r="29" spans="1:16" x14ac:dyDescent="0.25">
      <c r="A29" s="3" t="s">
        <v>56</v>
      </c>
      <c r="B29" s="116" t="s">
        <v>2210</v>
      </c>
      <c r="C29" s="119" t="s">
        <v>2210</v>
      </c>
      <c r="D29" s="8">
        <v>377</v>
      </c>
      <c r="E29" s="24">
        <v>99.47229551451187</v>
      </c>
      <c r="F29" s="116" t="s">
        <v>2210</v>
      </c>
      <c r="G29" s="119" t="s">
        <v>2210</v>
      </c>
      <c r="H29" s="8">
        <v>0</v>
      </c>
      <c r="I29" s="24">
        <v>0</v>
      </c>
      <c r="J29" s="26">
        <v>0</v>
      </c>
      <c r="K29" s="32">
        <v>379</v>
      </c>
      <c r="M29"/>
      <c r="O29"/>
      <c r="P29"/>
    </row>
    <row r="30" spans="1:16" x14ac:dyDescent="0.25">
      <c r="A30" s="3" t="s">
        <v>57</v>
      </c>
      <c r="B30" s="8">
        <v>54</v>
      </c>
      <c r="C30" s="24">
        <v>5.3518334985133791</v>
      </c>
      <c r="D30" s="8">
        <v>950</v>
      </c>
      <c r="E30" s="24">
        <v>94.152626362735376</v>
      </c>
      <c r="F30" s="116" t="s">
        <v>2210</v>
      </c>
      <c r="G30" s="119" t="s">
        <v>2210</v>
      </c>
      <c r="H30" s="116" t="s">
        <v>2210</v>
      </c>
      <c r="I30" s="119" t="s">
        <v>2210</v>
      </c>
      <c r="J30" s="122" t="s">
        <v>2210</v>
      </c>
      <c r="K30" s="32">
        <v>1010</v>
      </c>
      <c r="M30"/>
      <c r="O30"/>
      <c r="P30"/>
    </row>
    <row r="31" spans="1:16" x14ac:dyDescent="0.25">
      <c r="A31" s="3" t="s">
        <v>58</v>
      </c>
      <c r="B31" s="8">
        <v>13</v>
      </c>
      <c r="C31" s="24">
        <v>3.6011080332409975</v>
      </c>
      <c r="D31" s="8">
        <v>346</v>
      </c>
      <c r="E31" s="24">
        <v>95.84487534626038</v>
      </c>
      <c r="F31" s="116" t="s">
        <v>2210</v>
      </c>
      <c r="G31" s="119" t="s">
        <v>2210</v>
      </c>
      <c r="H31" s="8">
        <v>0</v>
      </c>
      <c r="I31" s="24">
        <v>0</v>
      </c>
      <c r="J31" s="26">
        <v>0</v>
      </c>
      <c r="K31" s="32">
        <v>361</v>
      </c>
      <c r="M31"/>
      <c r="O31"/>
      <c r="P31"/>
    </row>
    <row r="32" spans="1:16" x14ac:dyDescent="0.25">
      <c r="A32" s="3" t="s">
        <v>59</v>
      </c>
      <c r="B32" s="8">
        <v>8</v>
      </c>
      <c r="C32" s="119" t="s">
        <v>2210</v>
      </c>
      <c r="D32" s="8">
        <v>405</v>
      </c>
      <c r="E32" s="24">
        <v>98.062953995157386</v>
      </c>
      <c r="F32" s="8">
        <v>0</v>
      </c>
      <c r="G32" s="24">
        <v>0</v>
      </c>
      <c r="H32" s="8">
        <v>0</v>
      </c>
      <c r="I32" s="24">
        <v>0</v>
      </c>
      <c r="J32" s="26">
        <v>0</v>
      </c>
      <c r="K32" s="32">
        <v>413</v>
      </c>
      <c r="M32"/>
      <c r="O32"/>
      <c r="P32"/>
    </row>
    <row r="33" spans="1:16" x14ac:dyDescent="0.25">
      <c r="A33" s="3" t="s">
        <v>60</v>
      </c>
      <c r="B33" s="8">
        <v>24</v>
      </c>
      <c r="C33" s="24">
        <v>3.096774193548387</v>
      </c>
      <c r="D33" s="8">
        <v>739</v>
      </c>
      <c r="E33" s="24">
        <v>95.354838709677409</v>
      </c>
      <c r="F33" s="8">
        <v>7</v>
      </c>
      <c r="G33" s="119" t="s">
        <v>2210</v>
      </c>
      <c r="H33" s="8">
        <v>5</v>
      </c>
      <c r="I33" s="119" t="s">
        <v>2210</v>
      </c>
      <c r="J33" s="26">
        <v>0</v>
      </c>
      <c r="K33" s="32">
        <v>775</v>
      </c>
      <c r="M33"/>
      <c r="O33"/>
      <c r="P33"/>
    </row>
    <row r="34" spans="1:16" x14ac:dyDescent="0.25">
      <c r="A34" s="3" t="s">
        <v>61</v>
      </c>
      <c r="B34" s="116" t="s">
        <v>2210</v>
      </c>
      <c r="C34" s="119" t="s">
        <v>2210</v>
      </c>
      <c r="D34" s="8">
        <v>161</v>
      </c>
      <c r="E34" s="24">
        <v>98.773006134969322</v>
      </c>
      <c r="F34" s="8">
        <v>0</v>
      </c>
      <c r="G34" s="24">
        <v>0</v>
      </c>
      <c r="H34" s="8">
        <v>0</v>
      </c>
      <c r="I34" s="24">
        <v>0</v>
      </c>
      <c r="J34" s="122" t="s">
        <v>2210</v>
      </c>
      <c r="K34" s="32">
        <v>164</v>
      </c>
      <c r="M34"/>
      <c r="O34"/>
      <c r="P34"/>
    </row>
    <row r="35" spans="1:16" x14ac:dyDescent="0.25">
      <c r="A35" s="3" t="s">
        <v>62</v>
      </c>
      <c r="B35" s="116" t="s">
        <v>2210</v>
      </c>
      <c r="C35" s="119" t="s">
        <v>2210</v>
      </c>
      <c r="D35" s="8">
        <v>219</v>
      </c>
      <c r="E35" s="24">
        <v>98.206278026905821</v>
      </c>
      <c r="F35" s="116" t="s">
        <v>2210</v>
      </c>
      <c r="G35" s="119" t="s">
        <v>2210</v>
      </c>
      <c r="H35" s="8">
        <v>0</v>
      </c>
      <c r="I35" s="24">
        <v>0</v>
      </c>
      <c r="J35" s="122" t="s">
        <v>2210</v>
      </c>
      <c r="K35" s="32">
        <v>224</v>
      </c>
      <c r="M35"/>
      <c r="O35"/>
      <c r="P35"/>
    </row>
    <row r="36" spans="1:16" x14ac:dyDescent="0.25">
      <c r="A36" s="3" t="s">
        <v>63</v>
      </c>
      <c r="B36" s="8">
        <v>0</v>
      </c>
      <c r="C36" s="24">
        <v>0</v>
      </c>
      <c r="D36" s="8">
        <v>374</v>
      </c>
      <c r="E36" s="24">
        <v>99.733333333333334</v>
      </c>
      <c r="F36" s="8">
        <v>0</v>
      </c>
      <c r="G36" s="24">
        <v>0</v>
      </c>
      <c r="H36" s="116" t="s">
        <v>2210</v>
      </c>
      <c r="I36" s="119" t="s">
        <v>2210</v>
      </c>
      <c r="J36" s="122" t="s">
        <v>2210</v>
      </c>
      <c r="K36" s="32">
        <v>376</v>
      </c>
      <c r="M36"/>
      <c r="O36"/>
      <c r="P36"/>
    </row>
    <row r="37" spans="1:16" x14ac:dyDescent="0.25">
      <c r="A37" s="3" t="s">
        <v>64</v>
      </c>
      <c r="B37" s="8">
        <v>22</v>
      </c>
      <c r="C37" s="24">
        <v>3.6303630363036308</v>
      </c>
      <c r="D37" s="8">
        <v>581</v>
      </c>
      <c r="E37" s="24">
        <v>95.874587458745879</v>
      </c>
      <c r="F37" s="116" t="s">
        <v>2210</v>
      </c>
      <c r="G37" s="119" t="s">
        <v>2210</v>
      </c>
      <c r="H37" s="116" t="s">
        <v>2210</v>
      </c>
      <c r="I37" s="119" t="s">
        <v>2210</v>
      </c>
      <c r="J37" s="26">
        <v>0</v>
      </c>
      <c r="K37" s="32">
        <v>606</v>
      </c>
      <c r="M37"/>
      <c r="O37"/>
      <c r="P37"/>
    </row>
    <row r="38" spans="1:16" x14ac:dyDescent="0.25">
      <c r="A38" s="3" t="s">
        <v>65</v>
      </c>
      <c r="B38" s="116" t="s">
        <v>2210</v>
      </c>
      <c r="C38" s="119" t="s">
        <v>2210</v>
      </c>
      <c r="D38" s="8">
        <v>117</v>
      </c>
      <c r="E38" s="24">
        <v>98.319327731092429</v>
      </c>
      <c r="F38" s="8">
        <v>0</v>
      </c>
      <c r="G38" s="24">
        <v>0</v>
      </c>
      <c r="H38" s="116" t="s">
        <v>2210</v>
      </c>
      <c r="I38" s="119" t="s">
        <v>2210</v>
      </c>
      <c r="J38" s="26">
        <v>0</v>
      </c>
      <c r="K38" s="32">
        <v>119</v>
      </c>
      <c r="M38"/>
      <c r="O38"/>
      <c r="P38"/>
    </row>
    <row r="39" spans="1:16" x14ac:dyDescent="0.25">
      <c r="A39" s="3" t="s">
        <v>66</v>
      </c>
      <c r="B39" s="8">
        <v>0</v>
      </c>
      <c r="C39" s="24">
        <v>0</v>
      </c>
      <c r="D39" s="8">
        <v>109</v>
      </c>
      <c r="E39" s="24">
        <v>100</v>
      </c>
      <c r="F39" s="8">
        <v>0</v>
      </c>
      <c r="G39" s="24">
        <v>0</v>
      </c>
      <c r="H39" s="8">
        <v>0</v>
      </c>
      <c r="I39" s="24">
        <v>0</v>
      </c>
      <c r="J39" s="26">
        <v>0</v>
      </c>
      <c r="K39" s="32">
        <v>109</v>
      </c>
      <c r="M39"/>
      <c r="O39"/>
      <c r="P39"/>
    </row>
    <row r="40" spans="1:16" x14ac:dyDescent="0.25">
      <c r="A40" s="3" t="s">
        <v>67</v>
      </c>
      <c r="B40" s="116" t="s">
        <v>2210</v>
      </c>
      <c r="C40" s="119" t="s">
        <v>2210</v>
      </c>
      <c r="D40" s="8">
        <v>141</v>
      </c>
      <c r="E40" s="24">
        <v>100</v>
      </c>
      <c r="F40" s="8">
        <v>0</v>
      </c>
      <c r="G40" s="24">
        <v>0</v>
      </c>
      <c r="H40" s="8">
        <v>0</v>
      </c>
      <c r="I40" s="24">
        <v>0</v>
      </c>
      <c r="J40" s="122" t="s">
        <v>2210</v>
      </c>
      <c r="K40" s="32">
        <v>142</v>
      </c>
      <c r="M40"/>
      <c r="O40"/>
      <c r="P40"/>
    </row>
    <row r="41" spans="1:16" x14ac:dyDescent="0.25">
      <c r="A41" s="3" t="s">
        <v>68</v>
      </c>
      <c r="B41" s="8">
        <v>6</v>
      </c>
      <c r="C41" s="119" t="s">
        <v>2210</v>
      </c>
      <c r="D41" s="8">
        <v>428</v>
      </c>
      <c r="E41" s="24">
        <v>97.940503432494268</v>
      </c>
      <c r="F41" s="116" t="s">
        <v>2210</v>
      </c>
      <c r="G41" s="119" t="s">
        <v>2210</v>
      </c>
      <c r="H41" s="116" t="s">
        <v>2210</v>
      </c>
      <c r="I41" s="119" t="s">
        <v>2210</v>
      </c>
      <c r="J41" s="26">
        <v>0</v>
      </c>
      <c r="K41" s="32">
        <v>437</v>
      </c>
      <c r="M41"/>
      <c r="O41"/>
      <c r="P41"/>
    </row>
    <row r="42" spans="1:16" x14ac:dyDescent="0.25">
      <c r="A42" s="3" t="s">
        <v>69</v>
      </c>
      <c r="B42" s="116" t="s">
        <v>2210</v>
      </c>
      <c r="C42" s="119" t="s">
        <v>2210</v>
      </c>
      <c r="D42" s="8">
        <v>640</v>
      </c>
      <c r="E42" s="24">
        <v>99.533437013996888</v>
      </c>
      <c r="F42" s="8">
        <v>0</v>
      </c>
      <c r="G42" s="24">
        <v>0</v>
      </c>
      <c r="H42" s="116" t="s">
        <v>2210</v>
      </c>
      <c r="I42" s="119" t="s">
        <v>2210</v>
      </c>
      <c r="J42" s="26">
        <v>0</v>
      </c>
      <c r="K42" s="32">
        <v>643</v>
      </c>
      <c r="M42"/>
      <c r="O42"/>
      <c r="P42"/>
    </row>
    <row r="43" spans="1:16" x14ac:dyDescent="0.25">
      <c r="A43" s="3" t="s">
        <v>70</v>
      </c>
      <c r="B43" s="8">
        <v>99</v>
      </c>
      <c r="C43" s="24">
        <v>8.5640138408304498</v>
      </c>
      <c r="D43" s="8">
        <v>1050</v>
      </c>
      <c r="E43" s="24">
        <v>90.830449826989621</v>
      </c>
      <c r="F43" s="8">
        <v>7</v>
      </c>
      <c r="G43" s="119" t="s">
        <v>2210</v>
      </c>
      <c r="H43" s="8">
        <v>0</v>
      </c>
      <c r="I43" s="24">
        <v>0</v>
      </c>
      <c r="J43" s="26">
        <v>0</v>
      </c>
      <c r="K43" s="32">
        <v>1156</v>
      </c>
      <c r="M43"/>
      <c r="O43"/>
      <c r="P43"/>
    </row>
    <row r="44" spans="1:16" x14ac:dyDescent="0.25">
      <c r="A44" s="3" t="s">
        <v>71</v>
      </c>
      <c r="B44" s="116" t="s">
        <v>2210</v>
      </c>
      <c r="C44" s="119" t="s">
        <v>2210</v>
      </c>
      <c r="D44" s="8">
        <v>439</v>
      </c>
      <c r="E44" s="24">
        <v>99.097065462753946</v>
      </c>
      <c r="F44" s="8">
        <v>0</v>
      </c>
      <c r="G44" s="24">
        <v>0</v>
      </c>
      <c r="H44" s="116" t="s">
        <v>2210</v>
      </c>
      <c r="I44" s="119" t="s">
        <v>2210</v>
      </c>
      <c r="J44" s="26">
        <v>0</v>
      </c>
      <c r="K44" s="32">
        <v>443</v>
      </c>
      <c r="M44"/>
      <c r="O44"/>
      <c r="P44"/>
    </row>
    <row r="45" spans="1:16" x14ac:dyDescent="0.25">
      <c r="A45" s="3" t="s">
        <v>72</v>
      </c>
      <c r="B45" s="8">
        <v>0</v>
      </c>
      <c r="C45" s="24">
        <v>0</v>
      </c>
      <c r="D45" s="8">
        <v>130</v>
      </c>
      <c r="E45" s="24">
        <v>100</v>
      </c>
      <c r="F45" s="8">
        <v>0</v>
      </c>
      <c r="G45" s="24">
        <v>0</v>
      </c>
      <c r="H45" s="8">
        <v>0</v>
      </c>
      <c r="I45" s="24">
        <v>0</v>
      </c>
      <c r="J45" s="26">
        <v>0</v>
      </c>
      <c r="K45" s="32">
        <v>130</v>
      </c>
      <c r="M45"/>
      <c r="O45"/>
      <c r="P45"/>
    </row>
    <row r="46" spans="1:16" x14ac:dyDescent="0.25">
      <c r="A46" s="3" t="s">
        <v>73</v>
      </c>
      <c r="B46" s="8">
        <v>0</v>
      </c>
      <c r="C46" s="24">
        <v>0</v>
      </c>
      <c r="D46" s="8">
        <v>230</v>
      </c>
      <c r="E46" s="24">
        <v>100</v>
      </c>
      <c r="F46" s="8">
        <v>0</v>
      </c>
      <c r="G46" s="24">
        <v>0</v>
      </c>
      <c r="H46" s="8">
        <v>0</v>
      </c>
      <c r="I46" s="24">
        <v>0</v>
      </c>
      <c r="J46" s="26">
        <v>0</v>
      </c>
      <c r="K46" s="32">
        <v>230</v>
      </c>
      <c r="M46"/>
      <c r="O46"/>
      <c r="P46"/>
    </row>
    <row r="47" spans="1:16" x14ac:dyDescent="0.25">
      <c r="A47" s="3" t="s">
        <v>74</v>
      </c>
      <c r="B47" s="8">
        <v>5</v>
      </c>
      <c r="C47" s="119" t="s">
        <v>2210</v>
      </c>
      <c r="D47" s="8">
        <v>175</v>
      </c>
      <c r="E47" s="24">
        <v>97.222222222222214</v>
      </c>
      <c r="F47" s="8">
        <v>0</v>
      </c>
      <c r="G47" s="24">
        <v>0</v>
      </c>
      <c r="H47" s="8">
        <v>0</v>
      </c>
      <c r="I47" s="24">
        <v>0</v>
      </c>
      <c r="J47" s="26">
        <v>0</v>
      </c>
      <c r="K47" s="32">
        <v>180</v>
      </c>
      <c r="M47"/>
      <c r="O47"/>
      <c r="P47"/>
    </row>
    <row r="48" spans="1:16" x14ac:dyDescent="0.25">
      <c r="A48" s="3" t="s">
        <v>75</v>
      </c>
      <c r="B48" s="116" t="s">
        <v>2210</v>
      </c>
      <c r="C48" s="119" t="s">
        <v>2210</v>
      </c>
      <c r="D48" s="8">
        <v>190</v>
      </c>
      <c r="E48" s="24">
        <v>98.958333333333343</v>
      </c>
      <c r="F48" s="8">
        <v>0</v>
      </c>
      <c r="G48" s="24">
        <v>0</v>
      </c>
      <c r="H48" s="8">
        <v>0</v>
      </c>
      <c r="I48" s="24">
        <v>0</v>
      </c>
      <c r="J48" s="122" t="s">
        <v>2210</v>
      </c>
      <c r="K48" s="32">
        <v>192</v>
      </c>
      <c r="M48"/>
      <c r="O48"/>
      <c r="P48"/>
    </row>
    <row r="49" spans="1:16" x14ac:dyDescent="0.25">
      <c r="A49" s="3" t="s">
        <v>76</v>
      </c>
      <c r="B49" s="8">
        <v>0</v>
      </c>
      <c r="C49" s="24">
        <v>0</v>
      </c>
      <c r="D49" s="8">
        <v>110</v>
      </c>
      <c r="E49" s="24">
        <v>100</v>
      </c>
      <c r="F49" s="8">
        <v>0</v>
      </c>
      <c r="G49" s="24">
        <v>0</v>
      </c>
      <c r="H49" s="8">
        <v>0</v>
      </c>
      <c r="I49" s="24">
        <v>0</v>
      </c>
      <c r="J49" s="26">
        <v>0</v>
      </c>
      <c r="K49" s="32">
        <v>110</v>
      </c>
      <c r="M49"/>
      <c r="O49"/>
      <c r="P49"/>
    </row>
    <row r="50" spans="1:16" x14ac:dyDescent="0.25">
      <c r="A50" s="3" t="s">
        <v>77</v>
      </c>
      <c r="B50" s="116" t="s">
        <v>2210</v>
      </c>
      <c r="C50" s="119" t="s">
        <v>2210</v>
      </c>
      <c r="D50" s="8">
        <v>111</v>
      </c>
      <c r="E50" s="24">
        <v>100</v>
      </c>
      <c r="F50" s="8">
        <v>0</v>
      </c>
      <c r="G50" s="24">
        <v>0</v>
      </c>
      <c r="H50" s="8">
        <v>0</v>
      </c>
      <c r="I50" s="24">
        <v>0</v>
      </c>
      <c r="J50" s="122" t="s">
        <v>2210</v>
      </c>
      <c r="K50" s="32">
        <v>112</v>
      </c>
      <c r="M50"/>
      <c r="O50"/>
      <c r="P50"/>
    </row>
    <row r="51" spans="1:16" x14ac:dyDescent="0.25">
      <c r="A51" s="3" t="s">
        <v>78</v>
      </c>
      <c r="B51" s="116" t="s">
        <v>2210</v>
      </c>
      <c r="C51" s="119" t="s">
        <v>2210</v>
      </c>
      <c r="D51" s="8">
        <v>286</v>
      </c>
      <c r="E51" s="24">
        <v>98.961937716262966</v>
      </c>
      <c r="F51" s="116" t="s">
        <v>2210</v>
      </c>
      <c r="G51" s="119" t="s">
        <v>2210</v>
      </c>
      <c r="H51" s="8">
        <v>0</v>
      </c>
      <c r="I51" s="24">
        <v>0</v>
      </c>
      <c r="J51" s="26">
        <v>0</v>
      </c>
      <c r="K51" s="32">
        <v>289</v>
      </c>
      <c r="M51"/>
      <c r="O51"/>
      <c r="P51"/>
    </row>
    <row r="52" spans="1:16" x14ac:dyDescent="0.25">
      <c r="A52" s="3" t="s">
        <v>79</v>
      </c>
      <c r="B52" s="116" t="s">
        <v>2210</v>
      </c>
      <c r="C52" s="119" t="s">
        <v>2210</v>
      </c>
      <c r="D52" s="8">
        <v>579</v>
      </c>
      <c r="E52" s="24">
        <v>99.313893653516288</v>
      </c>
      <c r="F52" s="116" t="s">
        <v>2210</v>
      </c>
      <c r="G52" s="119" t="s">
        <v>2210</v>
      </c>
      <c r="H52" s="116" t="s">
        <v>2210</v>
      </c>
      <c r="I52" s="119" t="s">
        <v>2210</v>
      </c>
      <c r="J52" s="122" t="s">
        <v>2210</v>
      </c>
      <c r="K52" s="32">
        <v>584</v>
      </c>
      <c r="M52"/>
      <c r="O52"/>
      <c r="P52"/>
    </row>
    <row r="53" spans="1:16" x14ac:dyDescent="0.25">
      <c r="A53" s="3" t="s">
        <v>80</v>
      </c>
      <c r="B53" s="8">
        <v>0</v>
      </c>
      <c r="C53" s="24">
        <v>0</v>
      </c>
      <c r="D53" s="8">
        <v>132</v>
      </c>
      <c r="E53" s="24">
        <v>100</v>
      </c>
      <c r="F53" s="8">
        <v>0</v>
      </c>
      <c r="G53" s="24">
        <v>0</v>
      </c>
      <c r="H53" s="8">
        <v>0</v>
      </c>
      <c r="I53" s="24">
        <v>0</v>
      </c>
      <c r="J53" s="26">
        <v>0</v>
      </c>
      <c r="K53" s="32">
        <v>132</v>
      </c>
      <c r="M53"/>
      <c r="O53"/>
      <c r="P53"/>
    </row>
    <row r="54" spans="1:16" x14ac:dyDescent="0.25">
      <c r="A54" s="3" t="s">
        <v>81</v>
      </c>
      <c r="B54" s="8">
        <v>0</v>
      </c>
      <c r="C54" s="24">
        <v>0</v>
      </c>
      <c r="D54" s="8">
        <v>225</v>
      </c>
      <c r="E54" s="24">
        <v>99.557522123893804</v>
      </c>
      <c r="F54" s="116" t="s">
        <v>2210</v>
      </c>
      <c r="G54" s="119" t="s">
        <v>2210</v>
      </c>
      <c r="H54" s="8">
        <v>0</v>
      </c>
      <c r="I54" s="24">
        <v>0</v>
      </c>
      <c r="J54" s="122" t="s">
        <v>2210</v>
      </c>
      <c r="K54" s="32">
        <v>226</v>
      </c>
      <c r="M54"/>
      <c r="O54"/>
      <c r="P54"/>
    </row>
    <row r="55" spans="1:16" x14ac:dyDescent="0.25">
      <c r="A55" s="3" t="s">
        <v>82</v>
      </c>
      <c r="B55" s="8">
        <v>0</v>
      </c>
      <c r="C55" s="24">
        <v>0</v>
      </c>
      <c r="D55" s="8">
        <v>74</v>
      </c>
      <c r="E55" s="24">
        <v>98.666666666666671</v>
      </c>
      <c r="F55" s="116" t="s">
        <v>2210</v>
      </c>
      <c r="G55" s="119" t="s">
        <v>2210</v>
      </c>
      <c r="H55" s="8">
        <v>0</v>
      </c>
      <c r="I55" s="24">
        <v>0</v>
      </c>
      <c r="J55" s="122" t="s">
        <v>2210</v>
      </c>
      <c r="K55" s="32">
        <v>75</v>
      </c>
      <c r="M55"/>
      <c r="O55"/>
      <c r="P55"/>
    </row>
    <row r="56" spans="1:16" x14ac:dyDescent="0.25">
      <c r="A56" s="3" t="s">
        <v>83</v>
      </c>
      <c r="B56" s="8">
        <v>15</v>
      </c>
      <c r="C56" s="24">
        <v>1.3020833333333335</v>
      </c>
      <c r="D56" s="8">
        <v>1133</v>
      </c>
      <c r="E56" s="24">
        <v>98.350694444444443</v>
      </c>
      <c r="F56" s="116" t="s">
        <v>2210</v>
      </c>
      <c r="G56" s="119" t="s">
        <v>2210</v>
      </c>
      <c r="H56" s="116" t="s">
        <v>2210</v>
      </c>
      <c r="I56" s="119" t="s">
        <v>2210</v>
      </c>
      <c r="J56" s="26">
        <v>0</v>
      </c>
      <c r="K56" s="32">
        <v>1152</v>
      </c>
      <c r="M56"/>
      <c r="O56"/>
      <c r="P56"/>
    </row>
    <row r="57" spans="1:16" x14ac:dyDescent="0.25">
      <c r="A57" s="3" t="s">
        <v>84</v>
      </c>
      <c r="B57" s="116" t="s">
        <v>2210</v>
      </c>
      <c r="C57" s="119" t="s">
        <v>2210</v>
      </c>
      <c r="D57" s="8">
        <v>343</v>
      </c>
      <c r="E57" s="24">
        <v>99.420289855072468</v>
      </c>
      <c r="F57" s="8">
        <v>0</v>
      </c>
      <c r="G57" s="24">
        <v>0</v>
      </c>
      <c r="H57" s="116" t="s">
        <v>2210</v>
      </c>
      <c r="I57" s="119" t="s">
        <v>2210</v>
      </c>
      <c r="J57" s="122" t="s">
        <v>2210</v>
      </c>
      <c r="K57" s="32">
        <v>346</v>
      </c>
      <c r="M57"/>
      <c r="O57"/>
      <c r="P57"/>
    </row>
    <row r="58" spans="1:16" s="18" customFormat="1" x14ac:dyDescent="0.25">
      <c r="A58" s="4" t="s">
        <v>17</v>
      </c>
      <c r="B58" s="16">
        <v>766</v>
      </c>
      <c r="C58" s="23">
        <v>3.1049858127280094</v>
      </c>
      <c r="D58" s="16">
        <v>23732</v>
      </c>
      <c r="E58" s="23">
        <v>96.197811106607219</v>
      </c>
      <c r="F58" s="16">
        <v>92</v>
      </c>
      <c r="G58" s="23">
        <v>0.37292257802999595</v>
      </c>
      <c r="H58" s="16">
        <v>80</v>
      </c>
      <c r="I58" s="23">
        <v>0.32428050263477909</v>
      </c>
      <c r="J58" s="35">
        <v>23</v>
      </c>
      <c r="K58" s="36">
        <v>24693</v>
      </c>
    </row>
    <row r="60" spans="1:16" x14ac:dyDescent="0.25">
      <c r="A60" s="56" t="s">
        <v>1702</v>
      </c>
      <c r="B60"/>
      <c r="D60"/>
      <c r="F60"/>
      <c r="H60"/>
      <c r="M60"/>
      <c r="O60"/>
      <c r="P60"/>
    </row>
  </sheetData>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BAC70-3C25-477F-9C90-2D95611273AA}">
  <dimension ref="A1:V60"/>
  <sheetViews>
    <sheetView workbookViewId="0">
      <pane xSplit="1" topLeftCell="B1" activePane="topRight" state="frozen"/>
      <selection activeCell="A62" sqref="A62"/>
      <selection pane="topRight" activeCell="A61" sqref="A61"/>
    </sheetView>
  </sheetViews>
  <sheetFormatPr defaultRowHeight="15" x14ac:dyDescent="0.25"/>
  <cols>
    <col min="1" max="1" width="15.85546875" customWidth="1"/>
    <col min="2" max="2" width="13.7109375" style="8" customWidth="1"/>
    <col min="3" max="3" width="13.7109375" customWidth="1"/>
    <col min="4" max="4" width="13.7109375" style="8" customWidth="1"/>
    <col min="5" max="5" width="13.7109375" customWidth="1"/>
    <col min="6" max="6" width="13.7109375" style="8" customWidth="1"/>
    <col min="7" max="7" width="13.7109375" customWidth="1"/>
    <col min="8" max="8" width="13.7109375" style="8" customWidth="1"/>
    <col min="9" max="16" width="13.7109375" customWidth="1"/>
    <col min="17" max="17" width="13.7109375" style="8" customWidth="1"/>
    <col min="18" max="18" width="13.7109375" customWidth="1"/>
    <col min="19" max="19" width="13.7109375" style="8" customWidth="1"/>
    <col min="20" max="20" width="13.7109375" customWidth="1"/>
    <col min="21" max="22" width="13.7109375" style="8" customWidth="1"/>
  </cols>
  <sheetData>
    <row r="1" spans="1:22" ht="18.75" x14ac:dyDescent="0.3">
      <c r="A1" s="63" t="s">
        <v>1679</v>
      </c>
      <c r="B1" s="85"/>
      <c r="C1" s="85"/>
      <c r="D1"/>
      <c r="F1"/>
      <c r="H1"/>
      <c r="Q1"/>
      <c r="S1"/>
      <c r="U1"/>
      <c r="V1"/>
    </row>
    <row r="2" spans="1:22" s="2" customFormat="1" ht="81" customHeight="1" x14ac:dyDescent="0.25">
      <c r="A2" s="64" t="s">
        <v>1557</v>
      </c>
      <c r="B2" s="71" t="s">
        <v>233</v>
      </c>
      <c r="C2" s="69" t="s">
        <v>1600</v>
      </c>
      <c r="D2" s="70" t="s">
        <v>234</v>
      </c>
      <c r="E2" s="69" t="s">
        <v>1602</v>
      </c>
      <c r="F2" s="71" t="s">
        <v>235</v>
      </c>
      <c r="G2" s="69" t="s">
        <v>1603</v>
      </c>
      <c r="H2" s="71" t="s">
        <v>236</v>
      </c>
      <c r="I2" s="69" t="s">
        <v>1604</v>
      </c>
      <c r="J2" s="71" t="s">
        <v>237</v>
      </c>
      <c r="K2" s="69" t="s">
        <v>1605</v>
      </c>
      <c r="L2" s="71" t="s">
        <v>238</v>
      </c>
      <c r="M2" s="69" t="s">
        <v>1606</v>
      </c>
      <c r="N2" s="71" t="s">
        <v>172</v>
      </c>
      <c r="O2" s="64" t="s">
        <v>1607</v>
      </c>
      <c r="P2" s="86" t="s">
        <v>231</v>
      </c>
    </row>
    <row r="3" spans="1:22" x14ac:dyDescent="0.25">
      <c r="A3" s="27" t="s">
        <v>30</v>
      </c>
      <c r="B3" s="28">
        <v>0</v>
      </c>
      <c r="C3" s="29">
        <v>0</v>
      </c>
      <c r="D3" s="28">
        <v>82</v>
      </c>
      <c r="E3" s="29">
        <v>36.12334801762114</v>
      </c>
      <c r="F3" s="28">
        <v>7</v>
      </c>
      <c r="G3" s="121" t="s">
        <v>2210</v>
      </c>
      <c r="H3" s="28">
        <v>63</v>
      </c>
      <c r="I3" s="29">
        <v>27.753303964757709</v>
      </c>
      <c r="J3" s="28">
        <v>53</v>
      </c>
      <c r="K3" s="29">
        <v>23.348017621145374</v>
      </c>
      <c r="L3" s="28">
        <v>13</v>
      </c>
      <c r="M3" s="29">
        <v>5.7268722466960353</v>
      </c>
      <c r="N3" s="28">
        <v>9</v>
      </c>
      <c r="O3" s="136" t="s">
        <v>2210</v>
      </c>
      <c r="P3" s="31">
        <v>227</v>
      </c>
      <c r="Q3"/>
      <c r="S3"/>
      <c r="U3"/>
      <c r="V3"/>
    </row>
    <row r="4" spans="1:22" x14ac:dyDescent="0.25">
      <c r="A4" s="3" t="s">
        <v>31</v>
      </c>
      <c r="B4" s="116" t="s">
        <v>2210</v>
      </c>
      <c r="C4" s="119" t="s">
        <v>2210</v>
      </c>
      <c r="D4" s="8">
        <v>457</v>
      </c>
      <c r="E4" s="24">
        <v>36.589271417133709</v>
      </c>
      <c r="F4" s="8">
        <v>208</v>
      </c>
      <c r="G4" s="24">
        <v>16.653322658126502</v>
      </c>
      <c r="H4" s="8">
        <v>262</v>
      </c>
      <c r="I4" s="24">
        <v>20.976781425140111</v>
      </c>
      <c r="J4" s="8">
        <v>160</v>
      </c>
      <c r="K4" s="24">
        <v>12.810248198558845</v>
      </c>
      <c r="L4" s="8">
        <v>95</v>
      </c>
      <c r="M4" s="24">
        <v>7.6060848678943156</v>
      </c>
      <c r="N4" s="116" t="s">
        <v>2210</v>
      </c>
      <c r="O4" s="135" t="s">
        <v>2210</v>
      </c>
      <c r="P4" s="32">
        <v>1249</v>
      </c>
      <c r="Q4"/>
      <c r="S4"/>
      <c r="U4"/>
      <c r="V4"/>
    </row>
    <row r="5" spans="1:22" x14ac:dyDescent="0.25">
      <c r="A5" s="3" t="s">
        <v>32</v>
      </c>
      <c r="B5" s="8">
        <v>0</v>
      </c>
      <c r="C5" s="24">
        <v>0</v>
      </c>
      <c r="D5" s="8">
        <v>137</v>
      </c>
      <c r="E5" s="24">
        <v>38.375350140056028</v>
      </c>
      <c r="F5" s="8">
        <v>52</v>
      </c>
      <c r="G5" s="24">
        <v>14.565826330532214</v>
      </c>
      <c r="H5" s="8">
        <v>86</v>
      </c>
      <c r="I5" s="24">
        <v>24.089635854341736</v>
      </c>
      <c r="J5" s="8">
        <v>28</v>
      </c>
      <c r="K5" s="24">
        <v>7.8431372549019605</v>
      </c>
      <c r="L5" s="8">
        <v>21</v>
      </c>
      <c r="M5" s="24">
        <v>5.8823529411764701</v>
      </c>
      <c r="N5" s="8">
        <v>33</v>
      </c>
      <c r="O5" s="7">
        <v>9.2436974789915975</v>
      </c>
      <c r="P5" s="32">
        <v>357</v>
      </c>
      <c r="Q5"/>
      <c r="S5"/>
      <c r="U5"/>
      <c r="V5"/>
    </row>
    <row r="6" spans="1:22" x14ac:dyDescent="0.25">
      <c r="A6" s="3" t="s">
        <v>33</v>
      </c>
      <c r="B6" s="8">
        <v>0</v>
      </c>
      <c r="C6" s="24">
        <v>0</v>
      </c>
      <c r="D6" s="8">
        <v>67</v>
      </c>
      <c r="E6" s="24">
        <v>36.612021857923501</v>
      </c>
      <c r="F6" s="8">
        <v>10</v>
      </c>
      <c r="G6" s="119" t="s">
        <v>2210</v>
      </c>
      <c r="H6" s="8">
        <v>56</v>
      </c>
      <c r="I6" s="24">
        <v>30.601092896174865</v>
      </c>
      <c r="J6" s="8">
        <v>30</v>
      </c>
      <c r="K6" s="24">
        <v>16.393442622950818</v>
      </c>
      <c r="L6" s="8">
        <v>14</v>
      </c>
      <c r="M6" s="24">
        <v>7.6502732240437163</v>
      </c>
      <c r="N6" s="8">
        <v>6</v>
      </c>
      <c r="O6" s="135" t="s">
        <v>2210</v>
      </c>
      <c r="P6" s="32">
        <v>183</v>
      </c>
      <c r="Q6"/>
      <c r="S6"/>
      <c r="U6"/>
      <c r="V6"/>
    </row>
    <row r="7" spans="1:22" x14ac:dyDescent="0.25">
      <c r="A7" s="3" t="s">
        <v>34</v>
      </c>
      <c r="B7" s="116" t="s">
        <v>2210</v>
      </c>
      <c r="C7" s="119" t="s">
        <v>2210</v>
      </c>
      <c r="D7" s="8">
        <v>97</v>
      </c>
      <c r="E7" s="24">
        <v>30.218068535825545</v>
      </c>
      <c r="F7" s="8">
        <v>25</v>
      </c>
      <c r="G7" s="24">
        <v>7.7881619937694699</v>
      </c>
      <c r="H7" s="8">
        <v>109</v>
      </c>
      <c r="I7" s="24">
        <v>33.956386292834893</v>
      </c>
      <c r="J7" s="8">
        <v>54</v>
      </c>
      <c r="K7" s="24">
        <v>16.822429906542055</v>
      </c>
      <c r="L7" s="8">
        <v>23</v>
      </c>
      <c r="M7" s="24">
        <v>7.1651090342679122</v>
      </c>
      <c r="N7" s="116" t="s">
        <v>2210</v>
      </c>
      <c r="O7" s="135" t="s">
        <v>2210</v>
      </c>
      <c r="P7" s="32">
        <v>321</v>
      </c>
      <c r="Q7"/>
      <c r="S7"/>
      <c r="U7"/>
      <c r="V7"/>
    </row>
    <row r="8" spans="1:22" x14ac:dyDescent="0.25">
      <c r="A8" s="3" t="s">
        <v>35</v>
      </c>
      <c r="B8" s="116" t="s">
        <v>2210</v>
      </c>
      <c r="C8" s="119" t="s">
        <v>2210</v>
      </c>
      <c r="D8" s="8">
        <v>393</v>
      </c>
      <c r="E8" s="24">
        <v>30.254041570438801</v>
      </c>
      <c r="F8" s="8">
        <v>206</v>
      </c>
      <c r="G8" s="24">
        <v>15.858352578906851</v>
      </c>
      <c r="H8" s="8">
        <v>367</v>
      </c>
      <c r="I8" s="24">
        <v>28.25250192455735</v>
      </c>
      <c r="J8" s="8">
        <v>165</v>
      </c>
      <c r="K8" s="24">
        <v>12.702078521939955</v>
      </c>
      <c r="L8" s="8">
        <v>100</v>
      </c>
      <c r="M8" s="24">
        <v>7.6982294072363358</v>
      </c>
      <c r="N8" s="116" t="s">
        <v>2210</v>
      </c>
      <c r="O8" s="135" t="s">
        <v>2210</v>
      </c>
      <c r="P8" s="32">
        <v>1299</v>
      </c>
      <c r="Q8"/>
      <c r="S8"/>
      <c r="U8"/>
      <c r="V8"/>
    </row>
    <row r="9" spans="1:22" x14ac:dyDescent="0.25">
      <c r="A9" s="3" t="s">
        <v>36</v>
      </c>
      <c r="B9" s="8">
        <v>0</v>
      </c>
      <c r="C9" s="24">
        <v>0</v>
      </c>
      <c r="D9" s="8">
        <v>40</v>
      </c>
      <c r="E9" s="24">
        <v>37.383177570093459</v>
      </c>
      <c r="F9" s="116" t="s">
        <v>2210</v>
      </c>
      <c r="G9" s="119" t="s">
        <v>2210</v>
      </c>
      <c r="H9" s="8">
        <v>37</v>
      </c>
      <c r="I9" s="24">
        <v>34.579439252336449</v>
      </c>
      <c r="J9" s="8">
        <v>13</v>
      </c>
      <c r="K9" s="24">
        <v>12.149532710280374</v>
      </c>
      <c r="L9" s="116" t="s">
        <v>2210</v>
      </c>
      <c r="M9" s="119" t="s">
        <v>2210</v>
      </c>
      <c r="N9" s="8">
        <v>8</v>
      </c>
      <c r="O9" s="135" t="s">
        <v>2210</v>
      </c>
      <c r="P9" s="32">
        <v>107</v>
      </c>
      <c r="Q9"/>
      <c r="S9"/>
      <c r="U9"/>
      <c r="V9"/>
    </row>
    <row r="10" spans="1:22" x14ac:dyDescent="0.25">
      <c r="A10" s="3" t="s">
        <v>37</v>
      </c>
      <c r="B10" s="116" t="s">
        <v>2210</v>
      </c>
      <c r="C10" s="119" t="s">
        <v>2210</v>
      </c>
      <c r="D10" s="8">
        <v>57</v>
      </c>
      <c r="E10" s="24">
        <v>38.775510204081634</v>
      </c>
      <c r="F10" s="8">
        <v>25</v>
      </c>
      <c r="G10" s="24">
        <v>17.006802721088434</v>
      </c>
      <c r="H10" s="8">
        <v>24</v>
      </c>
      <c r="I10" s="24">
        <v>16.326530612244898</v>
      </c>
      <c r="J10" s="8">
        <v>21</v>
      </c>
      <c r="K10" s="24">
        <v>14.285714285714285</v>
      </c>
      <c r="L10" s="8">
        <v>12</v>
      </c>
      <c r="M10" s="24">
        <v>8.1632653061224492</v>
      </c>
      <c r="N10" s="116" t="s">
        <v>2210</v>
      </c>
      <c r="O10" s="135" t="s">
        <v>2210</v>
      </c>
      <c r="P10" s="32">
        <v>147</v>
      </c>
      <c r="Q10"/>
      <c r="S10"/>
      <c r="U10"/>
      <c r="V10"/>
    </row>
    <row r="11" spans="1:22" x14ac:dyDescent="0.25">
      <c r="A11" s="3" t="s">
        <v>38</v>
      </c>
      <c r="B11" s="8">
        <v>0</v>
      </c>
      <c r="C11" s="24">
        <v>0</v>
      </c>
      <c r="D11" s="8">
        <v>33</v>
      </c>
      <c r="E11" s="24">
        <v>40.243902439024396</v>
      </c>
      <c r="F11" s="8">
        <v>0</v>
      </c>
      <c r="G11" s="24">
        <v>0</v>
      </c>
      <c r="H11" s="8">
        <v>25</v>
      </c>
      <c r="I11" s="24">
        <v>30.487804878048781</v>
      </c>
      <c r="J11" s="8">
        <v>16</v>
      </c>
      <c r="K11" s="24">
        <v>19.512195121951219</v>
      </c>
      <c r="L11" s="116" t="s">
        <v>2210</v>
      </c>
      <c r="M11" s="119" t="s">
        <v>2210</v>
      </c>
      <c r="N11" s="116" t="s">
        <v>2210</v>
      </c>
      <c r="O11" s="135" t="s">
        <v>2210</v>
      </c>
      <c r="P11" s="32">
        <v>82</v>
      </c>
      <c r="Q11"/>
      <c r="S11"/>
      <c r="U11"/>
      <c r="V11"/>
    </row>
    <row r="12" spans="1:22" x14ac:dyDescent="0.25">
      <c r="A12" s="3" t="s">
        <v>39</v>
      </c>
      <c r="B12" s="8">
        <v>0</v>
      </c>
      <c r="C12" s="24">
        <v>0</v>
      </c>
      <c r="D12" s="8">
        <v>183</v>
      </c>
      <c r="E12" s="24">
        <v>27.071005917159763</v>
      </c>
      <c r="F12" s="8">
        <v>142</v>
      </c>
      <c r="G12" s="24">
        <v>21.005917159763314</v>
      </c>
      <c r="H12" s="8">
        <v>182</v>
      </c>
      <c r="I12" s="24">
        <v>26.923076923076923</v>
      </c>
      <c r="J12" s="8">
        <v>63</v>
      </c>
      <c r="K12" s="24">
        <v>9.3195266272189361</v>
      </c>
      <c r="L12" s="8">
        <v>62</v>
      </c>
      <c r="M12" s="24">
        <v>9.1715976331360949</v>
      </c>
      <c r="N12" s="8">
        <v>44</v>
      </c>
      <c r="O12" s="7">
        <v>6.5088757396449708</v>
      </c>
      <c r="P12" s="32">
        <v>676</v>
      </c>
      <c r="Q12"/>
      <c r="S12"/>
      <c r="U12"/>
      <c r="V12"/>
    </row>
    <row r="13" spans="1:22" x14ac:dyDescent="0.25">
      <c r="A13" s="3" t="s">
        <v>40</v>
      </c>
      <c r="B13" s="8">
        <v>0</v>
      </c>
      <c r="C13" s="24">
        <v>0</v>
      </c>
      <c r="D13" s="8">
        <v>34</v>
      </c>
      <c r="E13" s="24">
        <v>38.202247191011232</v>
      </c>
      <c r="F13" s="116" t="s">
        <v>2210</v>
      </c>
      <c r="G13" s="119" t="s">
        <v>2210</v>
      </c>
      <c r="H13" s="8">
        <v>25</v>
      </c>
      <c r="I13" s="24">
        <v>28.08988764044944</v>
      </c>
      <c r="J13" s="8">
        <v>14</v>
      </c>
      <c r="K13" s="24">
        <v>15.730337078651685</v>
      </c>
      <c r="L13" s="116" t="s">
        <v>2210</v>
      </c>
      <c r="M13" s="119" t="s">
        <v>2210</v>
      </c>
      <c r="N13" s="8">
        <v>9</v>
      </c>
      <c r="O13" s="135" t="s">
        <v>2210</v>
      </c>
      <c r="P13" s="32">
        <v>89</v>
      </c>
      <c r="Q13"/>
      <c r="S13"/>
      <c r="U13"/>
      <c r="V13"/>
    </row>
    <row r="14" spans="1:22" x14ac:dyDescent="0.25">
      <c r="A14" s="3" t="s">
        <v>41</v>
      </c>
      <c r="B14" s="8">
        <v>0</v>
      </c>
      <c r="C14" s="24">
        <v>0</v>
      </c>
      <c r="D14" s="8">
        <v>59</v>
      </c>
      <c r="E14" s="24">
        <v>35.975609756097562</v>
      </c>
      <c r="F14" s="116" t="s">
        <v>2210</v>
      </c>
      <c r="G14" s="119" t="s">
        <v>2210</v>
      </c>
      <c r="H14" s="8">
        <v>51</v>
      </c>
      <c r="I14" s="24">
        <v>31.097560975609756</v>
      </c>
      <c r="J14" s="8">
        <v>31</v>
      </c>
      <c r="K14" s="24">
        <v>18.902439024390244</v>
      </c>
      <c r="L14" s="8">
        <v>12</v>
      </c>
      <c r="M14" s="24">
        <v>7.3170731707317067</v>
      </c>
      <c r="N14" s="116" t="s">
        <v>2210</v>
      </c>
      <c r="O14" s="135" t="s">
        <v>2210</v>
      </c>
      <c r="P14" s="32">
        <v>164</v>
      </c>
      <c r="Q14"/>
      <c r="S14"/>
      <c r="U14"/>
      <c r="V14"/>
    </row>
    <row r="15" spans="1:22" x14ac:dyDescent="0.25">
      <c r="A15" s="3" t="s">
        <v>42</v>
      </c>
      <c r="B15" s="8">
        <v>0</v>
      </c>
      <c r="C15" s="24">
        <v>0</v>
      </c>
      <c r="D15" s="8">
        <v>159</v>
      </c>
      <c r="E15" s="24">
        <v>28.241563055062169</v>
      </c>
      <c r="F15" s="8">
        <v>100</v>
      </c>
      <c r="G15" s="24">
        <v>17.761989342806395</v>
      </c>
      <c r="H15" s="8">
        <v>122</v>
      </c>
      <c r="I15" s="24">
        <v>21.669626998223801</v>
      </c>
      <c r="J15" s="8">
        <v>118</v>
      </c>
      <c r="K15" s="24">
        <v>20.959147424511546</v>
      </c>
      <c r="L15" s="8">
        <v>41</v>
      </c>
      <c r="M15" s="24">
        <v>7.2824156305506218</v>
      </c>
      <c r="N15" s="8">
        <v>23</v>
      </c>
      <c r="O15" s="7">
        <v>4.0852575488454708</v>
      </c>
      <c r="P15" s="32">
        <v>563</v>
      </c>
      <c r="Q15"/>
      <c r="S15"/>
      <c r="U15"/>
      <c r="V15"/>
    </row>
    <row r="16" spans="1:22" x14ac:dyDescent="0.25">
      <c r="A16" s="3" t="s">
        <v>43</v>
      </c>
      <c r="B16" s="8">
        <v>0</v>
      </c>
      <c r="C16" s="24">
        <v>0</v>
      </c>
      <c r="D16" s="8">
        <v>129</v>
      </c>
      <c r="E16" s="24">
        <v>41.479099678456592</v>
      </c>
      <c r="F16" s="8">
        <v>17</v>
      </c>
      <c r="G16" s="24">
        <v>5.4662379421221869</v>
      </c>
      <c r="H16" s="8">
        <v>90</v>
      </c>
      <c r="I16" s="24">
        <v>28.938906752411576</v>
      </c>
      <c r="J16" s="8">
        <v>42</v>
      </c>
      <c r="K16" s="24">
        <v>13.504823151125404</v>
      </c>
      <c r="L16" s="8">
        <v>11</v>
      </c>
      <c r="M16" s="24">
        <v>3.536977491961415</v>
      </c>
      <c r="N16" s="8">
        <v>22</v>
      </c>
      <c r="O16" s="7">
        <v>7.07395498392283</v>
      </c>
      <c r="P16" s="32">
        <v>311</v>
      </c>
      <c r="Q16"/>
      <c r="S16"/>
      <c r="U16"/>
      <c r="V16"/>
    </row>
    <row r="17" spans="1:22" x14ac:dyDescent="0.25">
      <c r="A17" s="3" t="s">
        <v>44</v>
      </c>
      <c r="B17" s="116" t="s">
        <v>2210</v>
      </c>
      <c r="C17" s="119" t="s">
        <v>2210</v>
      </c>
      <c r="D17" s="8">
        <v>118</v>
      </c>
      <c r="E17" s="24">
        <v>26.222222222222225</v>
      </c>
      <c r="F17" s="8">
        <v>40</v>
      </c>
      <c r="G17" s="24">
        <v>8.8888888888888893</v>
      </c>
      <c r="H17" s="8">
        <v>178</v>
      </c>
      <c r="I17" s="24">
        <v>39.555555555555557</v>
      </c>
      <c r="J17" s="8">
        <v>69</v>
      </c>
      <c r="K17" s="24">
        <v>15.333333333333332</v>
      </c>
      <c r="L17" s="8">
        <v>28</v>
      </c>
      <c r="M17" s="24">
        <v>6.2222222222222223</v>
      </c>
      <c r="N17" s="116" t="s">
        <v>2210</v>
      </c>
      <c r="O17" s="135" t="s">
        <v>2210</v>
      </c>
      <c r="P17" s="32">
        <v>450</v>
      </c>
      <c r="Q17"/>
      <c r="S17"/>
      <c r="U17"/>
      <c r="V17"/>
    </row>
    <row r="18" spans="1:22" x14ac:dyDescent="0.25">
      <c r="A18" s="3" t="s">
        <v>45</v>
      </c>
      <c r="B18" s="8">
        <v>0</v>
      </c>
      <c r="C18" s="24">
        <v>0</v>
      </c>
      <c r="D18" s="8">
        <v>61</v>
      </c>
      <c r="E18" s="24">
        <v>34.269662921348313</v>
      </c>
      <c r="F18" s="8">
        <v>5</v>
      </c>
      <c r="G18" s="119" t="s">
        <v>2210</v>
      </c>
      <c r="H18" s="8">
        <v>43</v>
      </c>
      <c r="I18" s="24">
        <v>24.157303370786519</v>
      </c>
      <c r="J18" s="8">
        <v>41</v>
      </c>
      <c r="K18" s="24">
        <v>23.033707865168541</v>
      </c>
      <c r="L18" s="8">
        <v>16</v>
      </c>
      <c r="M18" s="24">
        <v>8.9887640449438209</v>
      </c>
      <c r="N18" s="8">
        <v>12</v>
      </c>
      <c r="O18" s="7">
        <v>6.7415730337078648</v>
      </c>
      <c r="P18" s="32">
        <v>178</v>
      </c>
      <c r="Q18"/>
      <c r="S18"/>
      <c r="U18"/>
      <c r="V18"/>
    </row>
    <row r="19" spans="1:22" x14ac:dyDescent="0.25">
      <c r="A19" s="3" t="s">
        <v>46</v>
      </c>
      <c r="B19" s="116" t="s">
        <v>2210</v>
      </c>
      <c r="C19" s="119" t="s">
        <v>2210</v>
      </c>
      <c r="D19" s="8">
        <v>358</v>
      </c>
      <c r="E19" s="24">
        <v>36.605316973415128</v>
      </c>
      <c r="F19" s="116" t="s">
        <v>2210</v>
      </c>
      <c r="G19" s="119" t="s">
        <v>2210</v>
      </c>
      <c r="H19" s="8">
        <v>334</v>
      </c>
      <c r="I19" s="24">
        <v>34.151329243353786</v>
      </c>
      <c r="J19" s="8">
        <v>196</v>
      </c>
      <c r="K19" s="24">
        <v>20.040899795501023</v>
      </c>
      <c r="L19" s="8">
        <v>38</v>
      </c>
      <c r="M19" s="24">
        <v>3.8854805725971371</v>
      </c>
      <c r="N19" s="8">
        <v>47</v>
      </c>
      <c r="O19" s="7">
        <v>4.8057259713701432</v>
      </c>
      <c r="P19" s="32">
        <v>978</v>
      </c>
      <c r="Q19"/>
      <c r="S19"/>
      <c r="U19"/>
      <c r="V19"/>
    </row>
    <row r="20" spans="1:22" x14ac:dyDescent="0.25">
      <c r="A20" s="3" t="s">
        <v>47</v>
      </c>
      <c r="B20" s="116" t="s">
        <v>2210</v>
      </c>
      <c r="C20" s="119" t="s">
        <v>2210</v>
      </c>
      <c r="D20" s="8">
        <v>111</v>
      </c>
      <c r="E20" s="24">
        <v>25.342465753424658</v>
      </c>
      <c r="F20" s="8">
        <v>53</v>
      </c>
      <c r="G20" s="24">
        <v>12.100456621004566</v>
      </c>
      <c r="H20" s="8">
        <v>140</v>
      </c>
      <c r="I20" s="24">
        <v>31.963470319634702</v>
      </c>
      <c r="J20" s="8">
        <v>85</v>
      </c>
      <c r="K20" s="24">
        <v>19.406392694063925</v>
      </c>
      <c r="L20" s="8">
        <v>32</v>
      </c>
      <c r="M20" s="24">
        <v>7.3059360730593603</v>
      </c>
      <c r="N20" s="116" t="s">
        <v>2210</v>
      </c>
      <c r="O20" s="135" t="s">
        <v>2210</v>
      </c>
      <c r="P20" s="32">
        <v>438</v>
      </c>
      <c r="Q20"/>
      <c r="S20"/>
      <c r="U20"/>
      <c r="V20"/>
    </row>
    <row r="21" spans="1:22" x14ac:dyDescent="0.25">
      <c r="A21" s="3" t="s">
        <v>48</v>
      </c>
      <c r="B21" s="116" t="s">
        <v>2210</v>
      </c>
      <c r="C21" s="119" t="s">
        <v>2210</v>
      </c>
      <c r="D21" s="8">
        <v>197</v>
      </c>
      <c r="E21" s="24">
        <v>35.431654676258994</v>
      </c>
      <c r="F21" s="8">
        <v>77</v>
      </c>
      <c r="G21" s="24">
        <v>13.848920863309353</v>
      </c>
      <c r="H21" s="8">
        <v>124</v>
      </c>
      <c r="I21" s="24">
        <v>22.302158273381295</v>
      </c>
      <c r="J21" s="8">
        <v>67</v>
      </c>
      <c r="K21" s="24">
        <v>12.050359712230216</v>
      </c>
      <c r="L21" s="8">
        <v>55</v>
      </c>
      <c r="M21" s="24">
        <v>9.8920863309352516</v>
      </c>
      <c r="N21" s="8">
        <v>34</v>
      </c>
      <c r="O21" s="7">
        <v>6.1151079136690649</v>
      </c>
      <c r="P21" s="32">
        <v>556</v>
      </c>
      <c r="Q21"/>
      <c r="S21"/>
      <c r="U21"/>
      <c r="V21"/>
    </row>
    <row r="22" spans="1:22" x14ac:dyDescent="0.25">
      <c r="A22" s="3" t="s">
        <v>49</v>
      </c>
      <c r="B22" s="116" t="s">
        <v>2210</v>
      </c>
      <c r="C22" s="119" t="s">
        <v>2210</v>
      </c>
      <c r="D22" s="8">
        <v>697</v>
      </c>
      <c r="E22" s="24">
        <v>26.212861978187291</v>
      </c>
      <c r="F22" s="8">
        <v>690</v>
      </c>
      <c r="G22" s="24">
        <v>25.949605114704777</v>
      </c>
      <c r="H22" s="8">
        <v>636</v>
      </c>
      <c r="I22" s="24">
        <v>23.918766453553967</v>
      </c>
      <c r="J22" s="8">
        <v>298</v>
      </c>
      <c r="K22" s="24">
        <v>11.207220759684091</v>
      </c>
      <c r="L22" s="8">
        <v>205</v>
      </c>
      <c r="M22" s="24">
        <v>7.7096652877021441</v>
      </c>
      <c r="N22" s="8">
        <v>131</v>
      </c>
      <c r="O22" s="7">
        <v>4.9266641594584426</v>
      </c>
      <c r="P22" s="32">
        <v>2659</v>
      </c>
      <c r="Q22"/>
      <c r="S22"/>
      <c r="U22"/>
      <c r="V22"/>
    </row>
    <row r="23" spans="1:22" x14ac:dyDescent="0.25">
      <c r="A23" s="3" t="s">
        <v>50</v>
      </c>
      <c r="B23" s="116" t="s">
        <v>2210</v>
      </c>
      <c r="C23" s="119" t="s">
        <v>2210</v>
      </c>
      <c r="D23" s="8">
        <v>75</v>
      </c>
      <c r="E23" s="24">
        <v>29.18287937743191</v>
      </c>
      <c r="F23" s="116" t="s">
        <v>2210</v>
      </c>
      <c r="G23" s="119" t="s">
        <v>2210</v>
      </c>
      <c r="H23" s="8">
        <v>93</v>
      </c>
      <c r="I23" s="24">
        <v>36.186770428015564</v>
      </c>
      <c r="J23" s="8">
        <v>46</v>
      </c>
      <c r="K23" s="24">
        <v>17.898832684824903</v>
      </c>
      <c r="L23" s="8">
        <v>23</v>
      </c>
      <c r="M23" s="24">
        <v>8.9494163424124515</v>
      </c>
      <c r="N23" s="8">
        <v>18</v>
      </c>
      <c r="O23" s="7">
        <v>7.0038910505836576</v>
      </c>
      <c r="P23" s="32">
        <v>257</v>
      </c>
      <c r="Q23"/>
      <c r="S23"/>
      <c r="U23"/>
      <c r="V23"/>
    </row>
    <row r="24" spans="1:22" x14ac:dyDescent="0.25">
      <c r="A24" s="3" t="s">
        <v>51</v>
      </c>
      <c r="B24" s="116" t="s">
        <v>2210</v>
      </c>
      <c r="C24" s="119" t="s">
        <v>2210</v>
      </c>
      <c r="D24" s="8">
        <v>125</v>
      </c>
      <c r="E24" s="24">
        <v>37.202380952380956</v>
      </c>
      <c r="F24" s="8">
        <v>47</v>
      </c>
      <c r="G24" s="24">
        <v>13.988095238095239</v>
      </c>
      <c r="H24" s="8">
        <v>94</v>
      </c>
      <c r="I24" s="24">
        <v>27.976190476190478</v>
      </c>
      <c r="J24" s="8">
        <v>36</v>
      </c>
      <c r="K24" s="24">
        <v>10.714285714285714</v>
      </c>
      <c r="L24" s="116" t="s">
        <v>2210</v>
      </c>
      <c r="M24" s="119" t="s">
        <v>2210</v>
      </c>
      <c r="N24" s="8">
        <v>20</v>
      </c>
      <c r="O24" s="7">
        <v>5.9523809523809517</v>
      </c>
      <c r="P24" s="32">
        <v>336</v>
      </c>
      <c r="Q24"/>
      <c r="S24"/>
      <c r="U24"/>
      <c r="V24"/>
    </row>
    <row r="25" spans="1:22" x14ac:dyDescent="0.25">
      <c r="A25" s="3" t="s">
        <v>52</v>
      </c>
      <c r="B25" s="116" t="s">
        <v>2210</v>
      </c>
      <c r="C25" s="119" t="s">
        <v>2210</v>
      </c>
      <c r="D25" s="8">
        <v>199</v>
      </c>
      <c r="E25" s="24">
        <v>38.1957773512476</v>
      </c>
      <c r="F25" s="8">
        <v>23</v>
      </c>
      <c r="G25" s="24">
        <v>4.4145873320537428</v>
      </c>
      <c r="H25" s="8">
        <v>181</v>
      </c>
      <c r="I25" s="24">
        <v>34.740882917466408</v>
      </c>
      <c r="J25" s="8">
        <v>34</v>
      </c>
      <c r="K25" s="24">
        <v>6.525911708253358</v>
      </c>
      <c r="L25" s="8">
        <v>62</v>
      </c>
      <c r="M25" s="24">
        <v>11.900191938579654</v>
      </c>
      <c r="N25" s="116" t="s">
        <v>2210</v>
      </c>
      <c r="O25" s="135" t="s">
        <v>2210</v>
      </c>
      <c r="P25" s="32">
        <v>521</v>
      </c>
      <c r="Q25"/>
      <c r="S25"/>
      <c r="U25"/>
      <c r="V25"/>
    </row>
    <row r="26" spans="1:22" x14ac:dyDescent="0.25">
      <c r="A26" s="3" t="s">
        <v>53</v>
      </c>
      <c r="B26" s="8">
        <v>0</v>
      </c>
      <c r="C26" s="24">
        <v>0</v>
      </c>
      <c r="D26" s="8">
        <v>132</v>
      </c>
      <c r="E26" s="24">
        <v>39.63963963963964</v>
      </c>
      <c r="F26" s="8">
        <v>14</v>
      </c>
      <c r="G26" s="24">
        <v>4.2042042042042045</v>
      </c>
      <c r="H26" s="8">
        <v>92</v>
      </c>
      <c r="I26" s="24">
        <v>27.627627627627625</v>
      </c>
      <c r="J26" s="8">
        <v>44</v>
      </c>
      <c r="K26" s="24">
        <v>13.213213213213212</v>
      </c>
      <c r="L26" s="8">
        <v>37</v>
      </c>
      <c r="M26" s="24">
        <v>11.111111111111111</v>
      </c>
      <c r="N26" s="8">
        <v>14</v>
      </c>
      <c r="O26" s="7">
        <v>4.2042042042042045</v>
      </c>
      <c r="P26" s="32">
        <v>333</v>
      </c>
      <c r="Q26"/>
      <c r="S26"/>
      <c r="U26"/>
      <c r="V26"/>
    </row>
    <row r="27" spans="1:22" x14ac:dyDescent="0.25">
      <c r="A27" s="3" t="s">
        <v>54</v>
      </c>
      <c r="B27" s="116" t="s">
        <v>2210</v>
      </c>
      <c r="C27" s="119" t="s">
        <v>2210</v>
      </c>
      <c r="D27" s="8">
        <v>291</v>
      </c>
      <c r="E27" s="24">
        <v>40.248962655601659</v>
      </c>
      <c r="F27" s="116" t="s">
        <v>2210</v>
      </c>
      <c r="G27" s="119" t="s">
        <v>2210</v>
      </c>
      <c r="H27" s="8">
        <v>220</v>
      </c>
      <c r="I27" s="24">
        <v>30.428769017980635</v>
      </c>
      <c r="J27" s="8">
        <v>142</v>
      </c>
      <c r="K27" s="24">
        <v>19.640387275242048</v>
      </c>
      <c r="L27" s="8">
        <v>27</v>
      </c>
      <c r="M27" s="24">
        <v>3.7344398340248963</v>
      </c>
      <c r="N27" s="8">
        <v>40</v>
      </c>
      <c r="O27" s="7">
        <v>5.532503457814661</v>
      </c>
      <c r="P27" s="32">
        <v>723</v>
      </c>
      <c r="Q27"/>
      <c r="S27"/>
      <c r="U27"/>
      <c r="V27"/>
    </row>
    <row r="28" spans="1:22" x14ac:dyDescent="0.25">
      <c r="A28" s="3" t="s">
        <v>55</v>
      </c>
      <c r="B28" s="8">
        <v>0</v>
      </c>
      <c r="C28" s="24">
        <v>0</v>
      </c>
      <c r="D28" s="8">
        <v>111</v>
      </c>
      <c r="E28" s="24">
        <v>29.679144385026738</v>
      </c>
      <c r="F28" s="8">
        <v>30</v>
      </c>
      <c r="G28" s="24">
        <v>8.0213903743315509</v>
      </c>
      <c r="H28" s="8">
        <v>115</v>
      </c>
      <c r="I28" s="24">
        <v>30.748663101604279</v>
      </c>
      <c r="J28" s="8">
        <v>68</v>
      </c>
      <c r="K28" s="24">
        <v>18.181818181818183</v>
      </c>
      <c r="L28" s="8">
        <v>33</v>
      </c>
      <c r="M28" s="24">
        <v>8.8235294117647065</v>
      </c>
      <c r="N28" s="8">
        <v>17</v>
      </c>
      <c r="O28" s="7">
        <v>4.5454545454545459</v>
      </c>
      <c r="P28" s="32">
        <v>374</v>
      </c>
      <c r="Q28"/>
      <c r="S28"/>
      <c r="U28"/>
      <c r="V28"/>
    </row>
    <row r="29" spans="1:22" x14ac:dyDescent="0.25">
      <c r="A29" s="3" t="s">
        <v>56</v>
      </c>
      <c r="B29" s="116" t="s">
        <v>2210</v>
      </c>
      <c r="C29" s="119" t="s">
        <v>2210</v>
      </c>
      <c r="D29" s="8">
        <v>123</v>
      </c>
      <c r="E29" s="24">
        <v>32.453825857519789</v>
      </c>
      <c r="F29" s="8">
        <v>34</v>
      </c>
      <c r="G29" s="24">
        <v>8.9709762532981525</v>
      </c>
      <c r="H29" s="8">
        <v>119</v>
      </c>
      <c r="I29" s="24">
        <v>31.398416886543533</v>
      </c>
      <c r="J29" s="8">
        <v>57</v>
      </c>
      <c r="K29" s="24">
        <v>15.03957783641161</v>
      </c>
      <c r="L29" s="8">
        <v>23</v>
      </c>
      <c r="M29" s="24">
        <v>6.0686015831134563</v>
      </c>
      <c r="N29" s="116" t="s">
        <v>2210</v>
      </c>
      <c r="O29" s="135" t="s">
        <v>2210</v>
      </c>
      <c r="P29" s="32">
        <v>379</v>
      </c>
      <c r="Q29"/>
      <c r="S29"/>
      <c r="U29"/>
      <c r="V29"/>
    </row>
    <row r="30" spans="1:22" x14ac:dyDescent="0.25">
      <c r="A30" s="3" t="s">
        <v>57</v>
      </c>
      <c r="B30" s="116" t="s">
        <v>2210</v>
      </c>
      <c r="C30" s="119" t="s">
        <v>2210</v>
      </c>
      <c r="D30" s="8">
        <v>378</v>
      </c>
      <c r="E30" s="24">
        <v>37.425742574257427</v>
      </c>
      <c r="F30" s="116" t="s">
        <v>2210</v>
      </c>
      <c r="G30" s="119" t="s">
        <v>2210</v>
      </c>
      <c r="H30" s="8">
        <v>303</v>
      </c>
      <c r="I30" s="24">
        <v>30</v>
      </c>
      <c r="J30" s="8">
        <v>158</v>
      </c>
      <c r="K30" s="24">
        <v>15.643564356435643</v>
      </c>
      <c r="L30" s="8">
        <v>82</v>
      </c>
      <c r="M30" s="24">
        <v>8.1188118811881189</v>
      </c>
      <c r="N30" s="8">
        <v>54</v>
      </c>
      <c r="O30" s="7">
        <v>5.3465346534653468</v>
      </c>
      <c r="P30" s="32">
        <v>1010</v>
      </c>
      <c r="Q30"/>
      <c r="S30"/>
      <c r="U30"/>
      <c r="V30"/>
    </row>
    <row r="31" spans="1:22" x14ac:dyDescent="0.25">
      <c r="A31" s="3" t="s">
        <v>58</v>
      </c>
      <c r="B31" s="116" t="s">
        <v>2210</v>
      </c>
      <c r="C31" s="119" t="s">
        <v>2210</v>
      </c>
      <c r="D31" s="8">
        <v>124</v>
      </c>
      <c r="E31" s="24">
        <v>34.34903047091413</v>
      </c>
      <c r="F31" s="116" t="s">
        <v>2210</v>
      </c>
      <c r="G31" s="119" t="s">
        <v>2210</v>
      </c>
      <c r="H31" s="8">
        <v>117</v>
      </c>
      <c r="I31" s="24">
        <v>32.409972299168977</v>
      </c>
      <c r="J31" s="8">
        <v>67</v>
      </c>
      <c r="K31" s="24">
        <v>18.559556786703602</v>
      </c>
      <c r="L31" s="8">
        <v>29</v>
      </c>
      <c r="M31" s="24">
        <v>8.0332409972299157</v>
      </c>
      <c r="N31" s="8">
        <v>23</v>
      </c>
      <c r="O31" s="7">
        <v>6.3711911357340725</v>
      </c>
      <c r="P31" s="32">
        <v>361</v>
      </c>
      <c r="Q31"/>
      <c r="S31"/>
      <c r="U31"/>
      <c r="V31"/>
    </row>
    <row r="32" spans="1:22" x14ac:dyDescent="0.25">
      <c r="A32" s="3" t="s">
        <v>59</v>
      </c>
      <c r="B32" s="116" t="s">
        <v>2210</v>
      </c>
      <c r="C32" s="119" t="s">
        <v>2210</v>
      </c>
      <c r="D32" s="8">
        <v>139</v>
      </c>
      <c r="E32" s="24">
        <v>33.656174334140438</v>
      </c>
      <c r="F32" s="116" t="s">
        <v>2210</v>
      </c>
      <c r="G32" s="119" t="s">
        <v>2210</v>
      </c>
      <c r="H32" s="8">
        <v>170</v>
      </c>
      <c r="I32" s="24">
        <v>41.162227602905574</v>
      </c>
      <c r="J32" s="8">
        <v>21</v>
      </c>
      <c r="K32" s="24">
        <v>5.0847457627118651</v>
      </c>
      <c r="L32" s="8">
        <v>51</v>
      </c>
      <c r="M32" s="24">
        <v>12.348668280871671</v>
      </c>
      <c r="N32" s="8">
        <v>24</v>
      </c>
      <c r="O32" s="7">
        <v>5.8111380145278453</v>
      </c>
      <c r="P32" s="32">
        <v>413</v>
      </c>
      <c r="Q32"/>
      <c r="S32"/>
      <c r="U32"/>
      <c r="V32"/>
    </row>
    <row r="33" spans="1:22" x14ac:dyDescent="0.25">
      <c r="A33" s="3" t="s">
        <v>60</v>
      </c>
      <c r="B33" s="8">
        <v>0</v>
      </c>
      <c r="C33" s="24">
        <v>0</v>
      </c>
      <c r="D33" s="8">
        <v>326</v>
      </c>
      <c r="E33" s="24">
        <v>42.064516129032256</v>
      </c>
      <c r="F33" s="8">
        <v>5</v>
      </c>
      <c r="G33" s="119" t="s">
        <v>2210</v>
      </c>
      <c r="H33" s="8">
        <v>222</v>
      </c>
      <c r="I33" s="24">
        <v>28.64516129032258</v>
      </c>
      <c r="J33" s="8">
        <v>157</v>
      </c>
      <c r="K33" s="24">
        <v>20.258064516129032</v>
      </c>
      <c r="L33" s="8">
        <v>28</v>
      </c>
      <c r="M33" s="24">
        <v>3.612903225806452</v>
      </c>
      <c r="N33" s="8">
        <v>37</v>
      </c>
      <c r="O33" s="7">
        <v>4.774193548387097</v>
      </c>
      <c r="P33" s="32">
        <v>775</v>
      </c>
      <c r="Q33"/>
      <c r="S33"/>
      <c r="U33"/>
      <c r="V33"/>
    </row>
    <row r="34" spans="1:22" x14ac:dyDescent="0.25">
      <c r="A34" s="3" t="s">
        <v>61</v>
      </c>
      <c r="B34" s="8">
        <v>0</v>
      </c>
      <c r="C34" s="24">
        <v>0</v>
      </c>
      <c r="D34" s="8">
        <v>53</v>
      </c>
      <c r="E34" s="24">
        <v>32.31707317073171</v>
      </c>
      <c r="F34" s="8">
        <v>20</v>
      </c>
      <c r="G34" s="24">
        <v>12.195121951219512</v>
      </c>
      <c r="H34" s="8">
        <v>49</v>
      </c>
      <c r="I34" s="24">
        <v>29.878048780487802</v>
      </c>
      <c r="J34" s="8">
        <v>26</v>
      </c>
      <c r="K34" s="24">
        <v>15.853658536585366</v>
      </c>
      <c r="L34" s="116" t="s">
        <v>2210</v>
      </c>
      <c r="M34" s="119" t="s">
        <v>2210</v>
      </c>
      <c r="N34" s="116" t="s">
        <v>2210</v>
      </c>
      <c r="O34" s="135" t="s">
        <v>2210</v>
      </c>
      <c r="P34" s="32">
        <v>164</v>
      </c>
      <c r="Q34"/>
      <c r="S34"/>
      <c r="U34"/>
      <c r="V34"/>
    </row>
    <row r="35" spans="1:22" x14ac:dyDescent="0.25">
      <c r="A35" s="3" t="s">
        <v>62</v>
      </c>
      <c r="B35" s="8">
        <v>0</v>
      </c>
      <c r="C35" s="24">
        <v>0</v>
      </c>
      <c r="D35" s="8">
        <v>86</v>
      </c>
      <c r="E35" s="24">
        <v>38.392857142857146</v>
      </c>
      <c r="F35" s="8">
        <v>19</v>
      </c>
      <c r="G35" s="24">
        <v>8.4821428571428577</v>
      </c>
      <c r="H35" s="8">
        <v>50</v>
      </c>
      <c r="I35" s="24">
        <v>22.321428571428573</v>
      </c>
      <c r="J35" s="8">
        <v>41</v>
      </c>
      <c r="K35" s="24">
        <v>18.303571428571427</v>
      </c>
      <c r="L35" s="8">
        <v>18</v>
      </c>
      <c r="M35" s="24">
        <v>8.0357142857142865</v>
      </c>
      <c r="N35" s="8">
        <v>10</v>
      </c>
      <c r="O35" s="135" t="s">
        <v>2210</v>
      </c>
      <c r="P35" s="32">
        <v>224</v>
      </c>
      <c r="Q35"/>
      <c r="S35"/>
      <c r="U35"/>
      <c r="V35"/>
    </row>
    <row r="36" spans="1:22" x14ac:dyDescent="0.25">
      <c r="A36" s="3" t="s">
        <v>63</v>
      </c>
      <c r="B36" s="8">
        <v>0</v>
      </c>
      <c r="C36" s="24">
        <v>0</v>
      </c>
      <c r="D36" s="8">
        <v>100</v>
      </c>
      <c r="E36" s="24">
        <v>26.595744680851062</v>
      </c>
      <c r="F36" s="8">
        <v>62</v>
      </c>
      <c r="G36" s="24">
        <v>16.48936170212766</v>
      </c>
      <c r="H36" s="8">
        <v>119</v>
      </c>
      <c r="I36" s="24">
        <v>31.648936170212767</v>
      </c>
      <c r="J36" s="8">
        <v>47</v>
      </c>
      <c r="K36" s="24">
        <v>12.5</v>
      </c>
      <c r="L36" s="8">
        <v>19</v>
      </c>
      <c r="M36" s="24">
        <v>5.0531914893617014</v>
      </c>
      <c r="N36" s="8">
        <v>29</v>
      </c>
      <c r="O36" s="7">
        <v>7.7127659574468082</v>
      </c>
      <c r="P36" s="32">
        <v>376</v>
      </c>
      <c r="Q36"/>
      <c r="S36"/>
      <c r="U36"/>
      <c r="V36"/>
    </row>
    <row r="37" spans="1:22" x14ac:dyDescent="0.25">
      <c r="A37" s="3" t="s">
        <v>64</v>
      </c>
      <c r="B37" s="116" t="s">
        <v>2210</v>
      </c>
      <c r="C37" s="119" t="s">
        <v>2210</v>
      </c>
      <c r="D37" s="8">
        <v>165</v>
      </c>
      <c r="E37" s="24">
        <v>27.227722772277229</v>
      </c>
      <c r="F37" s="8">
        <v>83</v>
      </c>
      <c r="G37" s="24">
        <v>13.696369636963695</v>
      </c>
      <c r="H37" s="8">
        <v>198</v>
      </c>
      <c r="I37" s="24">
        <v>32.673267326732677</v>
      </c>
      <c r="J37" s="8">
        <v>104</v>
      </c>
      <c r="K37" s="24">
        <v>17.161716171617162</v>
      </c>
      <c r="L37" s="8">
        <v>41</v>
      </c>
      <c r="M37" s="24">
        <v>6.7656765676567661</v>
      </c>
      <c r="N37" s="116" t="s">
        <v>2210</v>
      </c>
      <c r="O37" s="135" t="s">
        <v>2210</v>
      </c>
      <c r="P37" s="32">
        <v>606</v>
      </c>
      <c r="Q37"/>
      <c r="S37"/>
      <c r="U37"/>
      <c r="V37"/>
    </row>
    <row r="38" spans="1:22" x14ac:dyDescent="0.25">
      <c r="A38" s="3" t="s">
        <v>65</v>
      </c>
      <c r="B38" s="8">
        <v>0</v>
      </c>
      <c r="C38" s="24">
        <v>0</v>
      </c>
      <c r="D38" s="8">
        <v>45</v>
      </c>
      <c r="E38" s="24">
        <v>37.815126050420169</v>
      </c>
      <c r="F38" s="8">
        <v>0</v>
      </c>
      <c r="G38" s="24">
        <v>0</v>
      </c>
      <c r="H38" s="8">
        <v>32</v>
      </c>
      <c r="I38" s="24">
        <v>26.890756302521009</v>
      </c>
      <c r="J38" s="8">
        <v>29</v>
      </c>
      <c r="K38" s="24">
        <v>24.369747899159663</v>
      </c>
      <c r="L38" s="8">
        <v>7</v>
      </c>
      <c r="M38" s="119" t="s">
        <v>2210</v>
      </c>
      <c r="N38" s="8">
        <v>6</v>
      </c>
      <c r="O38" s="135" t="s">
        <v>2210</v>
      </c>
      <c r="P38" s="32">
        <v>119</v>
      </c>
      <c r="Q38"/>
      <c r="S38"/>
      <c r="U38"/>
      <c r="V38"/>
    </row>
    <row r="39" spans="1:22" x14ac:dyDescent="0.25">
      <c r="A39" s="3" t="s">
        <v>66</v>
      </c>
      <c r="B39" s="116" t="s">
        <v>2210</v>
      </c>
      <c r="C39" s="119" t="s">
        <v>2210</v>
      </c>
      <c r="D39" s="8">
        <v>29</v>
      </c>
      <c r="E39" s="24">
        <v>26.605504587155966</v>
      </c>
      <c r="F39" s="116" t="s">
        <v>2210</v>
      </c>
      <c r="G39" s="119" t="s">
        <v>2210</v>
      </c>
      <c r="H39" s="8">
        <v>42</v>
      </c>
      <c r="I39" s="24">
        <v>38.532110091743121</v>
      </c>
      <c r="J39" s="8">
        <v>20</v>
      </c>
      <c r="K39" s="24">
        <v>18.348623853211009</v>
      </c>
      <c r="L39" s="8">
        <v>8</v>
      </c>
      <c r="M39" s="119" t="s">
        <v>2210</v>
      </c>
      <c r="N39" s="8">
        <v>7</v>
      </c>
      <c r="O39" s="135" t="s">
        <v>2210</v>
      </c>
      <c r="P39" s="32">
        <v>109</v>
      </c>
      <c r="Q39"/>
      <c r="S39"/>
      <c r="U39"/>
      <c r="V39"/>
    </row>
    <row r="40" spans="1:22" x14ac:dyDescent="0.25">
      <c r="A40" s="3" t="s">
        <v>67</v>
      </c>
      <c r="B40" s="116" t="s">
        <v>2210</v>
      </c>
      <c r="C40" s="119" t="s">
        <v>2210</v>
      </c>
      <c r="D40" s="8">
        <v>60</v>
      </c>
      <c r="E40" s="24">
        <v>42.25352112676056</v>
      </c>
      <c r="F40" s="8">
        <v>9</v>
      </c>
      <c r="G40" s="119" t="s">
        <v>2210</v>
      </c>
      <c r="H40" s="8">
        <v>28</v>
      </c>
      <c r="I40" s="24">
        <v>19.718309859154928</v>
      </c>
      <c r="J40" s="8">
        <v>30</v>
      </c>
      <c r="K40" s="24">
        <v>21.12676056338028</v>
      </c>
      <c r="L40" s="116" t="s">
        <v>2210</v>
      </c>
      <c r="M40" s="119" t="s">
        <v>2210</v>
      </c>
      <c r="N40" s="8">
        <v>8</v>
      </c>
      <c r="O40" s="135" t="s">
        <v>2210</v>
      </c>
      <c r="P40" s="32">
        <v>142</v>
      </c>
      <c r="Q40"/>
      <c r="S40"/>
      <c r="U40"/>
      <c r="V40"/>
    </row>
    <row r="41" spans="1:22" x14ac:dyDescent="0.25">
      <c r="A41" s="3" t="s">
        <v>68</v>
      </c>
      <c r="B41" s="116" t="s">
        <v>2210</v>
      </c>
      <c r="C41" s="119" t="s">
        <v>2210</v>
      </c>
      <c r="D41" s="8">
        <v>179</v>
      </c>
      <c r="E41" s="24">
        <v>40.961098398169341</v>
      </c>
      <c r="F41" s="116" t="s">
        <v>2210</v>
      </c>
      <c r="G41" s="119" t="s">
        <v>2210</v>
      </c>
      <c r="H41" s="8">
        <v>108</v>
      </c>
      <c r="I41" s="24">
        <v>24.71395881006865</v>
      </c>
      <c r="J41" s="8">
        <v>76</v>
      </c>
      <c r="K41" s="24">
        <v>17.391304347826086</v>
      </c>
      <c r="L41" s="8">
        <v>27</v>
      </c>
      <c r="M41" s="24">
        <v>6.1784897025171626</v>
      </c>
      <c r="N41" s="8">
        <v>36</v>
      </c>
      <c r="O41" s="7">
        <v>8.2379862700228834</v>
      </c>
      <c r="P41" s="32">
        <v>437</v>
      </c>
      <c r="Q41"/>
      <c r="S41"/>
      <c r="U41"/>
      <c r="V41"/>
    </row>
    <row r="42" spans="1:22" x14ac:dyDescent="0.25">
      <c r="A42" s="3" t="s">
        <v>69</v>
      </c>
      <c r="B42" s="8">
        <v>0</v>
      </c>
      <c r="C42" s="24">
        <v>0</v>
      </c>
      <c r="D42" s="8">
        <v>179</v>
      </c>
      <c r="E42" s="24">
        <v>27.838258164852252</v>
      </c>
      <c r="F42" s="8">
        <v>165</v>
      </c>
      <c r="G42" s="24">
        <v>25.660964230171075</v>
      </c>
      <c r="H42" s="8">
        <v>144</v>
      </c>
      <c r="I42" s="24">
        <v>22.3950233281493</v>
      </c>
      <c r="J42" s="8">
        <v>88</v>
      </c>
      <c r="K42" s="24">
        <v>13.685847589424572</v>
      </c>
      <c r="L42" s="8">
        <v>42</v>
      </c>
      <c r="M42" s="24">
        <v>6.5318818040435458</v>
      </c>
      <c r="N42" s="8">
        <v>25</v>
      </c>
      <c r="O42" s="7">
        <v>3.8880248833592534</v>
      </c>
      <c r="P42" s="32">
        <v>643</v>
      </c>
      <c r="Q42"/>
      <c r="S42"/>
      <c r="U42"/>
      <c r="V42"/>
    </row>
    <row r="43" spans="1:22" x14ac:dyDescent="0.25">
      <c r="A43" s="3" t="s">
        <v>70</v>
      </c>
      <c r="B43" s="8">
        <v>0</v>
      </c>
      <c r="C43" s="24">
        <v>0</v>
      </c>
      <c r="D43" s="8">
        <v>311</v>
      </c>
      <c r="E43" s="24">
        <v>26.903114186851212</v>
      </c>
      <c r="F43" s="8">
        <v>285</v>
      </c>
      <c r="G43" s="24">
        <v>24.653979238754324</v>
      </c>
      <c r="H43" s="8">
        <v>280</v>
      </c>
      <c r="I43" s="24">
        <v>24.221453287197232</v>
      </c>
      <c r="J43" s="8">
        <v>109</v>
      </c>
      <c r="K43" s="24">
        <v>9.429065743944637</v>
      </c>
      <c r="L43" s="8">
        <v>114</v>
      </c>
      <c r="M43" s="24">
        <v>9.8615916955017298</v>
      </c>
      <c r="N43" s="8">
        <v>57</v>
      </c>
      <c r="O43" s="7">
        <v>4.9307958477508649</v>
      </c>
      <c r="P43" s="32">
        <v>1156</v>
      </c>
      <c r="Q43"/>
      <c r="S43"/>
      <c r="U43"/>
      <c r="V43"/>
    </row>
    <row r="44" spans="1:22" x14ac:dyDescent="0.25">
      <c r="A44" s="3" t="s">
        <v>71</v>
      </c>
      <c r="B44" s="116" t="s">
        <v>2210</v>
      </c>
      <c r="C44" s="119" t="s">
        <v>2210</v>
      </c>
      <c r="D44" s="8">
        <v>144</v>
      </c>
      <c r="E44" s="24">
        <v>32.505643340857787</v>
      </c>
      <c r="F44" s="8">
        <v>28</v>
      </c>
      <c r="G44" s="24">
        <v>6.3205417607223477</v>
      </c>
      <c r="H44" s="8">
        <v>109</v>
      </c>
      <c r="I44" s="24">
        <v>24.604966139954854</v>
      </c>
      <c r="J44" s="8">
        <v>105</v>
      </c>
      <c r="K44" s="24">
        <v>23.702031602708804</v>
      </c>
      <c r="L44" s="8">
        <v>31</v>
      </c>
      <c r="M44" s="24">
        <v>6.9977426636568847</v>
      </c>
      <c r="N44" s="116" t="s">
        <v>2210</v>
      </c>
      <c r="O44" s="135" t="s">
        <v>2210</v>
      </c>
      <c r="P44" s="32">
        <v>443</v>
      </c>
      <c r="Q44"/>
      <c r="S44"/>
      <c r="U44"/>
      <c r="V44"/>
    </row>
    <row r="45" spans="1:22" x14ac:dyDescent="0.25">
      <c r="A45" s="3" t="s">
        <v>72</v>
      </c>
      <c r="B45" s="8">
        <v>0</v>
      </c>
      <c r="C45" s="24">
        <v>0</v>
      </c>
      <c r="D45" s="8">
        <v>45</v>
      </c>
      <c r="E45" s="24">
        <v>34.615384615384613</v>
      </c>
      <c r="F45" s="116" t="s">
        <v>2210</v>
      </c>
      <c r="G45" s="119" t="s">
        <v>2210</v>
      </c>
      <c r="H45" s="8">
        <v>53</v>
      </c>
      <c r="I45" s="24">
        <v>40.769230769230766</v>
      </c>
      <c r="J45" s="8">
        <v>13</v>
      </c>
      <c r="K45" s="24">
        <v>10</v>
      </c>
      <c r="L45" s="116" t="s">
        <v>2210</v>
      </c>
      <c r="M45" s="119" t="s">
        <v>2210</v>
      </c>
      <c r="N45" s="8">
        <v>10</v>
      </c>
      <c r="O45" s="135" t="s">
        <v>2210</v>
      </c>
      <c r="P45" s="32">
        <v>130</v>
      </c>
      <c r="Q45"/>
      <c r="S45"/>
      <c r="U45"/>
      <c r="V45"/>
    </row>
    <row r="46" spans="1:22" x14ac:dyDescent="0.25">
      <c r="A46" s="3" t="s">
        <v>73</v>
      </c>
      <c r="B46" s="8">
        <v>0</v>
      </c>
      <c r="C46" s="24">
        <v>0</v>
      </c>
      <c r="D46" s="8">
        <v>77</v>
      </c>
      <c r="E46" s="24">
        <v>33.478260869565219</v>
      </c>
      <c r="F46" s="8">
        <v>23</v>
      </c>
      <c r="G46" s="24">
        <v>10</v>
      </c>
      <c r="H46" s="8">
        <v>68</v>
      </c>
      <c r="I46" s="24">
        <v>29.565217391304348</v>
      </c>
      <c r="J46" s="8">
        <v>36</v>
      </c>
      <c r="K46" s="24">
        <v>15.65217391304348</v>
      </c>
      <c r="L46" s="8">
        <v>12</v>
      </c>
      <c r="M46" s="24">
        <v>5.2173913043478262</v>
      </c>
      <c r="N46" s="8">
        <v>14</v>
      </c>
      <c r="O46" s="7">
        <v>6.0869565217391308</v>
      </c>
      <c r="P46" s="32">
        <v>230</v>
      </c>
      <c r="Q46"/>
      <c r="S46"/>
      <c r="U46"/>
      <c r="V46"/>
    </row>
    <row r="47" spans="1:22" x14ac:dyDescent="0.25">
      <c r="A47" s="3" t="s">
        <v>74</v>
      </c>
      <c r="B47" s="8">
        <v>0</v>
      </c>
      <c r="C47" s="24">
        <v>0</v>
      </c>
      <c r="D47" s="8">
        <v>56</v>
      </c>
      <c r="E47" s="24">
        <v>31.111111111111111</v>
      </c>
      <c r="F47" s="8">
        <v>29</v>
      </c>
      <c r="G47" s="24">
        <v>16.111111111111111</v>
      </c>
      <c r="H47" s="8">
        <v>44</v>
      </c>
      <c r="I47" s="24">
        <v>24.444444444444443</v>
      </c>
      <c r="J47" s="8">
        <v>26</v>
      </c>
      <c r="K47" s="24">
        <v>14.444444444444443</v>
      </c>
      <c r="L47" s="8">
        <v>19</v>
      </c>
      <c r="M47" s="24">
        <v>10.555555555555555</v>
      </c>
      <c r="N47" s="8">
        <v>6</v>
      </c>
      <c r="O47" s="135" t="s">
        <v>2210</v>
      </c>
      <c r="P47" s="32">
        <v>180</v>
      </c>
      <c r="Q47"/>
      <c r="S47"/>
      <c r="U47"/>
      <c r="V47"/>
    </row>
    <row r="48" spans="1:22" x14ac:dyDescent="0.25">
      <c r="A48" s="3" t="s">
        <v>75</v>
      </c>
      <c r="B48" s="116" t="s">
        <v>2210</v>
      </c>
      <c r="C48" s="119" t="s">
        <v>2210</v>
      </c>
      <c r="D48" s="8">
        <v>77</v>
      </c>
      <c r="E48" s="24">
        <v>40.104166666666671</v>
      </c>
      <c r="F48" s="116" t="s">
        <v>2210</v>
      </c>
      <c r="G48" s="119" t="s">
        <v>2210</v>
      </c>
      <c r="H48" s="8">
        <v>49</v>
      </c>
      <c r="I48" s="24">
        <v>25.520833333333332</v>
      </c>
      <c r="J48" s="8">
        <v>35</v>
      </c>
      <c r="K48" s="24">
        <v>18.229166666666664</v>
      </c>
      <c r="L48" s="8">
        <v>9</v>
      </c>
      <c r="M48" s="119" t="s">
        <v>2210</v>
      </c>
      <c r="N48" s="8">
        <v>17</v>
      </c>
      <c r="O48" s="7">
        <v>8.8541666666666679</v>
      </c>
      <c r="P48" s="32">
        <v>192</v>
      </c>
      <c r="Q48"/>
      <c r="S48"/>
      <c r="U48"/>
      <c r="V48"/>
    </row>
    <row r="49" spans="1:22" x14ac:dyDescent="0.25">
      <c r="A49" s="3" t="s">
        <v>76</v>
      </c>
      <c r="B49" s="8">
        <v>0</v>
      </c>
      <c r="C49" s="24">
        <v>0</v>
      </c>
      <c r="D49" s="8">
        <v>40</v>
      </c>
      <c r="E49" s="24">
        <v>36.363636363636367</v>
      </c>
      <c r="F49" s="116" t="s">
        <v>2210</v>
      </c>
      <c r="G49" s="119" t="s">
        <v>2210</v>
      </c>
      <c r="H49" s="8">
        <v>24</v>
      </c>
      <c r="I49" s="24">
        <v>21.818181818181817</v>
      </c>
      <c r="J49" s="8">
        <v>29</v>
      </c>
      <c r="K49" s="24">
        <v>26.36363636363636</v>
      </c>
      <c r="L49" s="116" t="s">
        <v>2210</v>
      </c>
      <c r="M49" s="119" t="s">
        <v>2210</v>
      </c>
      <c r="N49" s="8">
        <v>10</v>
      </c>
      <c r="O49" s="135" t="s">
        <v>2210</v>
      </c>
      <c r="P49" s="32">
        <v>110</v>
      </c>
      <c r="Q49"/>
      <c r="S49"/>
      <c r="U49"/>
      <c r="V49"/>
    </row>
    <row r="50" spans="1:22" x14ac:dyDescent="0.25">
      <c r="A50" s="3" t="s">
        <v>77</v>
      </c>
      <c r="B50" s="116" t="s">
        <v>2210</v>
      </c>
      <c r="C50" s="119" t="s">
        <v>2210</v>
      </c>
      <c r="D50" s="8">
        <v>35</v>
      </c>
      <c r="E50" s="24">
        <v>31.25</v>
      </c>
      <c r="F50" s="116" t="s">
        <v>2210</v>
      </c>
      <c r="G50" s="119" t="s">
        <v>2210</v>
      </c>
      <c r="H50" s="8">
        <v>44</v>
      </c>
      <c r="I50" s="24">
        <v>39.285714285714285</v>
      </c>
      <c r="J50" s="8">
        <v>16</v>
      </c>
      <c r="K50" s="24">
        <v>14.285714285714285</v>
      </c>
      <c r="L50" s="116" t="s">
        <v>2210</v>
      </c>
      <c r="M50" s="119" t="s">
        <v>2210</v>
      </c>
      <c r="N50" s="8">
        <v>9</v>
      </c>
      <c r="O50" s="135" t="s">
        <v>2210</v>
      </c>
      <c r="P50" s="32">
        <v>112</v>
      </c>
      <c r="Q50"/>
      <c r="S50"/>
      <c r="U50"/>
      <c r="V50"/>
    </row>
    <row r="51" spans="1:22" x14ac:dyDescent="0.25">
      <c r="A51" s="3" t="s">
        <v>78</v>
      </c>
      <c r="B51" s="8">
        <v>0</v>
      </c>
      <c r="C51" s="24">
        <v>0</v>
      </c>
      <c r="D51" s="8">
        <v>105</v>
      </c>
      <c r="E51" s="24">
        <v>36.332179930795846</v>
      </c>
      <c r="F51" s="116" t="s">
        <v>2210</v>
      </c>
      <c r="G51" s="119" t="s">
        <v>2210</v>
      </c>
      <c r="H51" s="8">
        <v>92</v>
      </c>
      <c r="I51" s="24">
        <v>31.833910034602077</v>
      </c>
      <c r="J51" s="8">
        <v>50</v>
      </c>
      <c r="K51" s="24">
        <v>17.301038062283737</v>
      </c>
      <c r="L51" s="8">
        <v>19</v>
      </c>
      <c r="M51" s="24">
        <v>6.5743944636678195</v>
      </c>
      <c r="N51" s="116" t="s">
        <v>2210</v>
      </c>
      <c r="O51" s="135" t="s">
        <v>2210</v>
      </c>
      <c r="P51" s="32">
        <v>289</v>
      </c>
      <c r="Q51"/>
      <c r="S51"/>
      <c r="U51"/>
      <c r="V51"/>
    </row>
    <row r="52" spans="1:22" x14ac:dyDescent="0.25">
      <c r="A52" s="3" t="s">
        <v>79</v>
      </c>
      <c r="B52" s="8">
        <v>0</v>
      </c>
      <c r="C52" s="24">
        <v>0</v>
      </c>
      <c r="D52" s="8">
        <v>241</v>
      </c>
      <c r="E52" s="24">
        <v>41.267123287671232</v>
      </c>
      <c r="F52" s="8">
        <v>89</v>
      </c>
      <c r="G52" s="24">
        <v>15.239726027397261</v>
      </c>
      <c r="H52" s="8">
        <v>152</v>
      </c>
      <c r="I52" s="24">
        <v>26.027397260273972</v>
      </c>
      <c r="J52" s="8">
        <v>47</v>
      </c>
      <c r="K52" s="24">
        <v>8.0479452054794525</v>
      </c>
      <c r="L52" s="8">
        <v>22</v>
      </c>
      <c r="M52" s="24">
        <v>3.7671232876712328</v>
      </c>
      <c r="N52" s="8">
        <v>33</v>
      </c>
      <c r="O52" s="7">
        <v>5.6506849315068486</v>
      </c>
      <c r="P52" s="32">
        <v>584</v>
      </c>
      <c r="Q52"/>
      <c r="S52"/>
      <c r="U52"/>
      <c r="V52"/>
    </row>
    <row r="53" spans="1:22" x14ac:dyDescent="0.25">
      <c r="A53" s="3" t="s">
        <v>80</v>
      </c>
      <c r="B53" s="8">
        <v>0</v>
      </c>
      <c r="C53" s="24">
        <v>0</v>
      </c>
      <c r="D53" s="8">
        <v>57</v>
      </c>
      <c r="E53" s="24">
        <v>43.18181818181818</v>
      </c>
      <c r="F53" s="116" t="s">
        <v>2210</v>
      </c>
      <c r="G53" s="119" t="s">
        <v>2210</v>
      </c>
      <c r="H53" s="8">
        <v>35</v>
      </c>
      <c r="I53" s="24">
        <v>26.515151515151516</v>
      </c>
      <c r="J53" s="8">
        <v>20</v>
      </c>
      <c r="K53" s="24">
        <v>15.151515151515152</v>
      </c>
      <c r="L53" s="8">
        <v>9</v>
      </c>
      <c r="M53" s="119" t="s">
        <v>2210</v>
      </c>
      <c r="N53" s="116" t="s">
        <v>2210</v>
      </c>
      <c r="O53" s="135" t="s">
        <v>2210</v>
      </c>
      <c r="P53" s="32">
        <v>132</v>
      </c>
      <c r="Q53"/>
      <c r="S53"/>
      <c r="U53"/>
      <c r="V53"/>
    </row>
    <row r="54" spans="1:22" x14ac:dyDescent="0.25">
      <c r="A54" s="3" t="s">
        <v>81</v>
      </c>
      <c r="B54" s="116" t="s">
        <v>2210</v>
      </c>
      <c r="C54" s="119" t="s">
        <v>2210</v>
      </c>
      <c r="D54" s="8">
        <v>81</v>
      </c>
      <c r="E54" s="24">
        <v>35.840707964601769</v>
      </c>
      <c r="F54" s="116" t="s">
        <v>2210</v>
      </c>
      <c r="G54" s="119" t="s">
        <v>2210</v>
      </c>
      <c r="H54" s="8">
        <v>69</v>
      </c>
      <c r="I54" s="24">
        <v>30.53097345132743</v>
      </c>
      <c r="J54" s="8">
        <v>41</v>
      </c>
      <c r="K54" s="24">
        <v>18.141592920353983</v>
      </c>
      <c r="L54" s="8">
        <v>20</v>
      </c>
      <c r="M54" s="24">
        <v>8.8495575221238933</v>
      </c>
      <c r="N54" s="8">
        <v>13</v>
      </c>
      <c r="O54" s="7">
        <v>5.7522123893805306</v>
      </c>
      <c r="P54" s="32">
        <v>226</v>
      </c>
      <c r="Q54"/>
      <c r="S54"/>
      <c r="U54"/>
      <c r="V54"/>
    </row>
    <row r="55" spans="1:22" x14ac:dyDescent="0.25">
      <c r="A55" s="3" t="s">
        <v>82</v>
      </c>
      <c r="B55" s="8">
        <v>0</v>
      </c>
      <c r="C55" s="24">
        <v>0</v>
      </c>
      <c r="D55" s="8">
        <v>30</v>
      </c>
      <c r="E55" s="24">
        <v>40</v>
      </c>
      <c r="F55" s="8">
        <v>0</v>
      </c>
      <c r="G55" s="24">
        <v>0</v>
      </c>
      <c r="H55" s="8">
        <v>26</v>
      </c>
      <c r="I55" s="24">
        <v>34.666666666666671</v>
      </c>
      <c r="J55" s="8">
        <v>11</v>
      </c>
      <c r="K55" s="24">
        <v>14.666666666666666</v>
      </c>
      <c r="L55" s="116" t="s">
        <v>2210</v>
      </c>
      <c r="M55" s="119" t="s">
        <v>2210</v>
      </c>
      <c r="N55" s="116" t="s">
        <v>2210</v>
      </c>
      <c r="O55" s="135" t="s">
        <v>2210</v>
      </c>
      <c r="P55" s="32">
        <v>75</v>
      </c>
      <c r="Q55"/>
      <c r="S55"/>
      <c r="U55"/>
      <c r="V55"/>
    </row>
    <row r="56" spans="1:22" x14ac:dyDescent="0.25">
      <c r="A56" s="3" t="s">
        <v>83</v>
      </c>
      <c r="B56" s="8">
        <v>0</v>
      </c>
      <c r="C56" s="24">
        <v>0</v>
      </c>
      <c r="D56" s="8">
        <v>376</v>
      </c>
      <c r="E56" s="24">
        <v>32.638888888888893</v>
      </c>
      <c r="F56" s="116" t="s">
        <v>2210</v>
      </c>
      <c r="G56" s="119" t="s">
        <v>2210</v>
      </c>
      <c r="H56" s="8">
        <v>461</v>
      </c>
      <c r="I56" s="24">
        <v>40.017361111111107</v>
      </c>
      <c r="J56" s="8">
        <v>201</v>
      </c>
      <c r="K56" s="24">
        <v>17.447916666666664</v>
      </c>
      <c r="L56" s="8">
        <v>57</v>
      </c>
      <c r="M56" s="24">
        <v>4.9479166666666661</v>
      </c>
      <c r="N56" s="116" t="s">
        <v>2210</v>
      </c>
      <c r="O56" s="135" t="s">
        <v>2210</v>
      </c>
      <c r="P56" s="32">
        <v>1152</v>
      </c>
      <c r="Q56"/>
      <c r="S56"/>
      <c r="U56"/>
      <c r="V56"/>
    </row>
    <row r="57" spans="1:22" x14ac:dyDescent="0.25">
      <c r="A57" s="3" t="s">
        <v>84</v>
      </c>
      <c r="B57" s="116" t="s">
        <v>2210</v>
      </c>
      <c r="C57" s="119" t="s">
        <v>2210</v>
      </c>
      <c r="D57" s="8">
        <v>117</v>
      </c>
      <c r="E57" s="24">
        <v>33.815028901734109</v>
      </c>
      <c r="F57" s="8">
        <v>52</v>
      </c>
      <c r="G57" s="24">
        <v>15.028901734104046</v>
      </c>
      <c r="H57" s="8">
        <v>106</v>
      </c>
      <c r="I57" s="24">
        <v>30.635838150289018</v>
      </c>
      <c r="J57" s="8">
        <v>27</v>
      </c>
      <c r="K57" s="24">
        <v>7.803468208092486</v>
      </c>
      <c r="L57" s="8">
        <v>23</v>
      </c>
      <c r="M57" s="24">
        <v>6.6473988439306355</v>
      </c>
      <c r="N57" s="116" t="s">
        <v>2210</v>
      </c>
      <c r="O57" s="135" t="s">
        <v>2210</v>
      </c>
      <c r="P57" s="32">
        <v>346</v>
      </c>
      <c r="Q57"/>
      <c r="S57"/>
      <c r="U57"/>
      <c r="V57"/>
    </row>
    <row r="58" spans="1:22" s="18" customFormat="1" x14ac:dyDescent="0.25">
      <c r="A58" s="4" t="s">
        <v>17</v>
      </c>
      <c r="B58" s="16">
        <v>30</v>
      </c>
      <c r="C58" s="23">
        <v>0.12149192078726764</v>
      </c>
      <c r="D58" s="16">
        <v>8180</v>
      </c>
      <c r="E58" s="23">
        <v>33.126797067994978</v>
      </c>
      <c r="F58" s="16">
        <v>2770</v>
      </c>
      <c r="G58" s="23">
        <v>11.217754019357713</v>
      </c>
      <c r="H58" s="16">
        <v>7062</v>
      </c>
      <c r="I58" s="23">
        <v>28.599198153322803</v>
      </c>
      <c r="J58" s="16">
        <v>3621</v>
      </c>
      <c r="K58" s="23">
        <v>14.664074839023206</v>
      </c>
      <c r="L58" s="16">
        <v>1725</v>
      </c>
      <c r="M58" s="23">
        <v>6.9857854452678891</v>
      </c>
      <c r="N58" s="16">
        <v>1305</v>
      </c>
      <c r="O58" s="87">
        <v>5.2848985542461424</v>
      </c>
      <c r="P58" s="36">
        <v>24693</v>
      </c>
    </row>
    <row r="60" spans="1:22" x14ac:dyDescent="0.25">
      <c r="A60" s="56" t="s">
        <v>1702</v>
      </c>
      <c r="B60"/>
      <c r="D60"/>
      <c r="F60"/>
      <c r="H60"/>
      <c r="Q60"/>
      <c r="S60"/>
      <c r="U60"/>
      <c r="V60"/>
    </row>
  </sheetData>
  <phoneticPr fontId="5" type="noConversion"/>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14513-5E53-4FAC-965D-6EAB1403A39C}">
  <dimension ref="A1:T60"/>
  <sheetViews>
    <sheetView zoomScaleNormal="100" workbookViewId="0">
      <pane xSplit="1" topLeftCell="B1" activePane="topRight" state="frozen"/>
      <selection activeCell="A62" sqref="A62"/>
      <selection pane="topRight" activeCell="A61" sqref="A61"/>
    </sheetView>
  </sheetViews>
  <sheetFormatPr defaultRowHeight="15" x14ac:dyDescent="0.25"/>
  <cols>
    <col min="1" max="1" width="15.85546875" customWidth="1"/>
    <col min="2" max="2" width="13.7109375" style="8" customWidth="1"/>
    <col min="3" max="3" width="13.7109375" customWidth="1"/>
    <col min="4" max="4" width="13.7109375" style="8" customWidth="1"/>
    <col min="5" max="5" width="13.7109375" customWidth="1"/>
    <col min="6" max="6" width="13.7109375" style="8" customWidth="1"/>
    <col min="7" max="7" width="13.7109375" customWidth="1"/>
    <col min="8" max="8" width="13.7109375" style="8" customWidth="1"/>
    <col min="9" max="14" width="13.7109375" customWidth="1"/>
    <col min="15" max="15" width="13.7109375" style="8" customWidth="1"/>
    <col min="16" max="16" width="13.7109375" customWidth="1"/>
    <col min="17" max="17" width="13.7109375" style="8" customWidth="1"/>
    <col min="18" max="18" width="13.7109375" customWidth="1"/>
    <col min="19" max="20" width="13.7109375" style="8" customWidth="1"/>
  </cols>
  <sheetData>
    <row r="1" spans="1:20" ht="18.75" x14ac:dyDescent="0.3">
      <c r="A1" s="63" t="s">
        <v>1680</v>
      </c>
      <c r="B1" s="85"/>
      <c r="C1" s="85"/>
      <c r="D1"/>
      <c r="F1"/>
      <c r="H1"/>
      <c r="O1"/>
      <c r="Q1"/>
      <c r="S1"/>
      <c r="T1"/>
    </row>
    <row r="2" spans="1:20" s="2" customFormat="1" ht="51.75" customHeight="1" x14ac:dyDescent="0.25">
      <c r="A2" s="64" t="s">
        <v>1557</v>
      </c>
      <c r="B2" s="71" t="s">
        <v>239</v>
      </c>
      <c r="C2" s="69" t="s">
        <v>1600</v>
      </c>
      <c r="D2" s="70" t="s">
        <v>240</v>
      </c>
      <c r="E2" s="69" t="s">
        <v>1602</v>
      </c>
      <c r="F2" s="71" t="s">
        <v>241</v>
      </c>
      <c r="G2" s="69" t="s">
        <v>1603</v>
      </c>
      <c r="H2" s="71" t="s">
        <v>242</v>
      </c>
      <c r="I2" s="69" t="s">
        <v>1604</v>
      </c>
      <c r="J2" s="71" t="s">
        <v>243</v>
      </c>
      <c r="K2" s="69" t="s">
        <v>1605</v>
      </c>
      <c r="L2" s="71" t="s">
        <v>172</v>
      </c>
      <c r="M2" s="64" t="s">
        <v>1606</v>
      </c>
      <c r="N2" s="86" t="s">
        <v>231</v>
      </c>
    </row>
    <row r="3" spans="1:20" x14ac:dyDescent="0.25">
      <c r="A3" s="27" t="s">
        <v>30</v>
      </c>
      <c r="B3" s="28">
        <v>121</v>
      </c>
      <c r="C3" s="29">
        <v>53.303964757709252</v>
      </c>
      <c r="D3" s="28">
        <v>102</v>
      </c>
      <c r="E3" s="29">
        <v>44.933920704845818</v>
      </c>
      <c r="F3" s="120" t="s">
        <v>2210</v>
      </c>
      <c r="G3" s="121" t="s">
        <v>2210</v>
      </c>
      <c r="H3" s="28">
        <v>0</v>
      </c>
      <c r="I3" s="29">
        <v>0</v>
      </c>
      <c r="J3" s="120" t="s">
        <v>2210</v>
      </c>
      <c r="K3" s="121" t="s">
        <v>2210</v>
      </c>
      <c r="L3" s="28">
        <v>0</v>
      </c>
      <c r="M3" s="29">
        <v>0</v>
      </c>
      <c r="N3" s="31">
        <v>227</v>
      </c>
      <c r="O3"/>
      <c r="Q3"/>
      <c r="S3"/>
      <c r="T3"/>
    </row>
    <row r="4" spans="1:20" x14ac:dyDescent="0.25">
      <c r="A4" s="3" t="s">
        <v>31</v>
      </c>
      <c r="B4" s="8">
        <v>377</v>
      </c>
      <c r="C4" s="24">
        <v>30.184147317854283</v>
      </c>
      <c r="D4" s="8">
        <v>798</v>
      </c>
      <c r="E4" s="24">
        <v>63.89111289031225</v>
      </c>
      <c r="F4" s="8">
        <v>8</v>
      </c>
      <c r="G4" s="119" t="s">
        <v>2210</v>
      </c>
      <c r="H4" s="116" t="s">
        <v>2210</v>
      </c>
      <c r="I4" s="119" t="s">
        <v>2210</v>
      </c>
      <c r="J4" s="8">
        <v>63</v>
      </c>
      <c r="K4" s="24">
        <v>5.0440352281825458</v>
      </c>
      <c r="L4" s="116" t="s">
        <v>2210</v>
      </c>
      <c r="M4" s="119" t="s">
        <v>2210</v>
      </c>
      <c r="N4" s="32">
        <v>1249</v>
      </c>
      <c r="O4"/>
      <c r="Q4"/>
      <c r="S4"/>
      <c r="T4"/>
    </row>
    <row r="5" spans="1:20" x14ac:dyDescent="0.25">
      <c r="A5" s="3" t="s">
        <v>32</v>
      </c>
      <c r="B5" s="8">
        <v>187</v>
      </c>
      <c r="C5" s="24">
        <v>52.380952380952387</v>
      </c>
      <c r="D5" s="8">
        <v>161</v>
      </c>
      <c r="E5" s="24">
        <v>45.098039215686278</v>
      </c>
      <c r="F5" s="116" t="s">
        <v>2210</v>
      </c>
      <c r="G5" s="119" t="s">
        <v>2210</v>
      </c>
      <c r="H5" s="8">
        <v>6</v>
      </c>
      <c r="I5" s="119" t="s">
        <v>2210</v>
      </c>
      <c r="J5" s="116" t="s">
        <v>2210</v>
      </c>
      <c r="K5" s="119" t="s">
        <v>2210</v>
      </c>
      <c r="L5" s="8">
        <v>0</v>
      </c>
      <c r="M5" s="24">
        <v>0</v>
      </c>
      <c r="N5" s="32">
        <v>357</v>
      </c>
      <c r="O5"/>
      <c r="Q5"/>
      <c r="S5"/>
      <c r="T5"/>
    </row>
    <row r="6" spans="1:20" x14ac:dyDescent="0.25">
      <c r="A6" s="3" t="s">
        <v>33</v>
      </c>
      <c r="B6" s="8">
        <v>87</v>
      </c>
      <c r="C6" s="24">
        <v>47.540983606557376</v>
      </c>
      <c r="D6" s="8">
        <v>90</v>
      </c>
      <c r="E6" s="24">
        <v>49.180327868852459</v>
      </c>
      <c r="F6" s="116" t="s">
        <v>2210</v>
      </c>
      <c r="G6" s="119" t="s">
        <v>2210</v>
      </c>
      <c r="H6" s="116" t="s">
        <v>2210</v>
      </c>
      <c r="I6" s="119" t="s">
        <v>2210</v>
      </c>
      <c r="J6" s="116" t="s">
        <v>2210</v>
      </c>
      <c r="K6" s="119" t="s">
        <v>2210</v>
      </c>
      <c r="L6" s="8">
        <v>0</v>
      </c>
      <c r="M6" s="24">
        <v>0</v>
      </c>
      <c r="N6" s="32">
        <v>183</v>
      </c>
      <c r="O6"/>
      <c r="Q6"/>
      <c r="S6"/>
      <c r="T6"/>
    </row>
    <row r="7" spans="1:20" x14ac:dyDescent="0.25">
      <c r="A7" s="3" t="s">
        <v>34</v>
      </c>
      <c r="B7" s="8">
        <v>95</v>
      </c>
      <c r="C7" s="24">
        <v>29.595015576323984</v>
      </c>
      <c r="D7" s="8">
        <v>160</v>
      </c>
      <c r="E7" s="24">
        <v>49.844236760124609</v>
      </c>
      <c r="F7" s="116" t="s">
        <v>2210</v>
      </c>
      <c r="G7" s="119" t="s">
        <v>2210</v>
      </c>
      <c r="H7" s="8">
        <v>5</v>
      </c>
      <c r="I7" s="119" t="s">
        <v>2210</v>
      </c>
      <c r="J7" s="8">
        <v>57</v>
      </c>
      <c r="K7" s="24">
        <v>17.75700934579439</v>
      </c>
      <c r="L7" s="116" t="s">
        <v>2210</v>
      </c>
      <c r="M7" s="119" t="s">
        <v>2210</v>
      </c>
      <c r="N7" s="32">
        <v>321</v>
      </c>
      <c r="O7"/>
      <c r="Q7"/>
      <c r="S7"/>
      <c r="T7"/>
    </row>
    <row r="8" spans="1:20" x14ac:dyDescent="0.25">
      <c r="A8" s="3" t="s">
        <v>35</v>
      </c>
      <c r="B8" s="8">
        <v>590</v>
      </c>
      <c r="C8" s="24">
        <v>45.419553502694384</v>
      </c>
      <c r="D8" s="8">
        <v>627</v>
      </c>
      <c r="E8" s="24">
        <v>48.267898383371829</v>
      </c>
      <c r="F8" s="8">
        <v>8</v>
      </c>
      <c r="G8" s="119" t="s">
        <v>2210</v>
      </c>
      <c r="H8" s="8">
        <v>48</v>
      </c>
      <c r="I8" s="24">
        <v>3.695150115473441</v>
      </c>
      <c r="J8" s="8">
        <v>26</v>
      </c>
      <c r="K8" s="24">
        <v>2.0015396458814472</v>
      </c>
      <c r="L8" s="8">
        <v>0</v>
      </c>
      <c r="M8" s="24">
        <v>0</v>
      </c>
      <c r="N8" s="32">
        <v>1299</v>
      </c>
      <c r="O8"/>
      <c r="Q8"/>
      <c r="S8"/>
      <c r="T8"/>
    </row>
    <row r="9" spans="1:20" x14ac:dyDescent="0.25">
      <c r="A9" s="3" t="s">
        <v>36</v>
      </c>
      <c r="B9" s="8">
        <v>45</v>
      </c>
      <c r="C9" s="24">
        <v>42.056074766355138</v>
      </c>
      <c r="D9" s="8">
        <v>57</v>
      </c>
      <c r="E9" s="24">
        <v>53.271028037383175</v>
      </c>
      <c r="F9" s="8">
        <v>0</v>
      </c>
      <c r="G9" s="24">
        <v>0</v>
      </c>
      <c r="H9" s="116" t="s">
        <v>2210</v>
      </c>
      <c r="I9" s="119" t="s">
        <v>2210</v>
      </c>
      <c r="J9" s="116" t="s">
        <v>2210</v>
      </c>
      <c r="K9" s="119" t="s">
        <v>2210</v>
      </c>
      <c r="L9" s="8">
        <v>0</v>
      </c>
      <c r="M9" s="24">
        <v>0</v>
      </c>
      <c r="N9" s="32">
        <v>107</v>
      </c>
      <c r="O9"/>
      <c r="Q9"/>
      <c r="S9"/>
      <c r="T9"/>
    </row>
    <row r="10" spans="1:20" x14ac:dyDescent="0.25">
      <c r="A10" s="3" t="s">
        <v>37</v>
      </c>
      <c r="B10" s="8">
        <v>88</v>
      </c>
      <c r="C10" s="24">
        <v>59.863945578231295</v>
      </c>
      <c r="D10" s="8">
        <v>59</v>
      </c>
      <c r="E10" s="24">
        <v>40.136054421768705</v>
      </c>
      <c r="F10" s="8">
        <v>0</v>
      </c>
      <c r="G10" s="24">
        <v>0</v>
      </c>
      <c r="H10" s="8">
        <v>0</v>
      </c>
      <c r="I10" s="24">
        <v>0</v>
      </c>
      <c r="J10" s="8">
        <v>0</v>
      </c>
      <c r="K10" s="24">
        <v>0</v>
      </c>
      <c r="L10" s="8">
        <v>0</v>
      </c>
      <c r="M10" s="24">
        <v>0</v>
      </c>
      <c r="N10" s="32">
        <v>147</v>
      </c>
      <c r="O10"/>
      <c r="Q10"/>
      <c r="S10"/>
      <c r="T10"/>
    </row>
    <row r="11" spans="1:20" x14ac:dyDescent="0.25">
      <c r="A11" s="3" t="s">
        <v>38</v>
      </c>
      <c r="B11" s="8">
        <v>42</v>
      </c>
      <c r="C11" s="24">
        <v>51.219512195121951</v>
      </c>
      <c r="D11" s="8">
        <v>37</v>
      </c>
      <c r="E11" s="24">
        <v>45.121951219512198</v>
      </c>
      <c r="F11" s="116" t="s">
        <v>2210</v>
      </c>
      <c r="G11" s="119" t="s">
        <v>2210</v>
      </c>
      <c r="H11" s="8">
        <v>0</v>
      </c>
      <c r="I11" s="24">
        <v>0</v>
      </c>
      <c r="J11" s="116" t="s">
        <v>2210</v>
      </c>
      <c r="K11" s="119" t="s">
        <v>2210</v>
      </c>
      <c r="L11" s="8">
        <v>0</v>
      </c>
      <c r="M11" s="24">
        <v>0</v>
      </c>
      <c r="N11" s="32">
        <v>82</v>
      </c>
      <c r="O11"/>
      <c r="Q11"/>
      <c r="S11"/>
      <c r="T11"/>
    </row>
    <row r="12" spans="1:20" x14ac:dyDescent="0.25">
      <c r="A12" s="3" t="s">
        <v>39</v>
      </c>
      <c r="B12" s="8">
        <v>294</v>
      </c>
      <c r="C12" s="24">
        <v>43.491124260355029</v>
      </c>
      <c r="D12" s="8">
        <v>325</v>
      </c>
      <c r="E12" s="24">
        <v>48.07692307692308</v>
      </c>
      <c r="F12" s="8">
        <v>5</v>
      </c>
      <c r="G12" s="119" t="s">
        <v>2210</v>
      </c>
      <c r="H12" s="8">
        <v>36</v>
      </c>
      <c r="I12" s="24">
        <v>5.3254437869822491</v>
      </c>
      <c r="J12" s="8">
        <v>16</v>
      </c>
      <c r="K12" s="24">
        <v>2.3668639053254439</v>
      </c>
      <c r="L12" s="8">
        <v>0</v>
      </c>
      <c r="M12" s="24">
        <v>0</v>
      </c>
      <c r="N12" s="32">
        <v>676</v>
      </c>
      <c r="O12"/>
      <c r="Q12"/>
      <c r="S12"/>
      <c r="T12"/>
    </row>
    <row r="13" spans="1:20" x14ac:dyDescent="0.25">
      <c r="A13" s="3" t="s">
        <v>40</v>
      </c>
      <c r="B13" s="8">
        <v>49</v>
      </c>
      <c r="C13" s="24">
        <v>55.056179775280903</v>
      </c>
      <c r="D13" s="8">
        <v>38</v>
      </c>
      <c r="E13" s="24">
        <v>42.696629213483142</v>
      </c>
      <c r="F13" s="8">
        <v>0</v>
      </c>
      <c r="G13" s="24">
        <v>0</v>
      </c>
      <c r="H13" s="8">
        <v>0</v>
      </c>
      <c r="I13" s="24">
        <v>0</v>
      </c>
      <c r="J13" s="116" t="s">
        <v>2210</v>
      </c>
      <c r="K13" s="119" t="s">
        <v>2210</v>
      </c>
      <c r="L13" s="116" t="s">
        <v>2210</v>
      </c>
      <c r="M13" s="119" t="s">
        <v>2210</v>
      </c>
      <c r="N13" s="32">
        <v>89</v>
      </c>
      <c r="O13"/>
      <c r="Q13"/>
      <c r="S13"/>
      <c r="T13"/>
    </row>
    <row r="14" spans="1:20" x14ac:dyDescent="0.25">
      <c r="A14" s="3" t="s">
        <v>41</v>
      </c>
      <c r="B14" s="8">
        <v>80</v>
      </c>
      <c r="C14" s="24">
        <v>48.780487804878049</v>
      </c>
      <c r="D14" s="8">
        <v>65</v>
      </c>
      <c r="E14" s="24">
        <v>39.634146341463413</v>
      </c>
      <c r="F14" s="116" t="s">
        <v>2210</v>
      </c>
      <c r="G14" s="119" t="s">
        <v>2210</v>
      </c>
      <c r="H14" s="8">
        <v>0</v>
      </c>
      <c r="I14" s="24">
        <v>0</v>
      </c>
      <c r="J14" s="8">
        <v>16</v>
      </c>
      <c r="K14" s="24">
        <v>9.7560975609756095</v>
      </c>
      <c r="L14" s="8">
        <v>0</v>
      </c>
      <c r="M14" s="24">
        <v>0</v>
      </c>
      <c r="N14" s="32">
        <v>164</v>
      </c>
      <c r="O14"/>
      <c r="Q14"/>
      <c r="S14"/>
      <c r="T14"/>
    </row>
    <row r="15" spans="1:20" x14ac:dyDescent="0.25">
      <c r="A15" s="3" t="s">
        <v>42</v>
      </c>
      <c r="B15" s="8">
        <v>236</v>
      </c>
      <c r="C15" s="24">
        <v>41.918294849023091</v>
      </c>
      <c r="D15" s="8">
        <v>257</v>
      </c>
      <c r="E15" s="24">
        <v>45.648312611012429</v>
      </c>
      <c r="F15" s="8">
        <v>18</v>
      </c>
      <c r="G15" s="24">
        <v>3.197158081705151</v>
      </c>
      <c r="H15" s="8">
        <v>10</v>
      </c>
      <c r="I15" s="119" t="s">
        <v>2210</v>
      </c>
      <c r="J15" s="8">
        <v>42</v>
      </c>
      <c r="K15" s="24">
        <v>7.4600355239786849</v>
      </c>
      <c r="L15" s="8">
        <v>0</v>
      </c>
      <c r="M15" s="24">
        <v>0</v>
      </c>
      <c r="N15" s="32">
        <v>563</v>
      </c>
      <c r="O15"/>
      <c r="Q15"/>
      <c r="S15"/>
      <c r="T15"/>
    </row>
    <row r="16" spans="1:20" x14ac:dyDescent="0.25">
      <c r="A16" s="3" t="s">
        <v>43</v>
      </c>
      <c r="B16" s="8">
        <v>89</v>
      </c>
      <c r="C16" s="24">
        <v>28.617363344051448</v>
      </c>
      <c r="D16" s="8">
        <v>162</v>
      </c>
      <c r="E16" s="24">
        <v>52.09003215434084</v>
      </c>
      <c r="F16" s="116" t="s">
        <v>2210</v>
      </c>
      <c r="G16" s="119" t="s">
        <v>2210</v>
      </c>
      <c r="H16" s="116" t="s">
        <v>2210</v>
      </c>
      <c r="I16" s="24">
        <v>0</v>
      </c>
      <c r="J16" s="8">
        <v>57</v>
      </c>
      <c r="K16" s="24">
        <v>18.327974276527332</v>
      </c>
      <c r="L16" s="116" t="s">
        <v>2210</v>
      </c>
      <c r="M16" s="119" t="s">
        <v>2210</v>
      </c>
      <c r="N16" s="32">
        <v>311</v>
      </c>
      <c r="O16"/>
      <c r="Q16"/>
      <c r="S16"/>
      <c r="T16"/>
    </row>
    <row r="17" spans="1:20" x14ac:dyDescent="0.25">
      <c r="A17" s="3" t="s">
        <v>44</v>
      </c>
      <c r="B17" s="8">
        <v>122</v>
      </c>
      <c r="C17" s="24">
        <v>27.111111111111114</v>
      </c>
      <c r="D17" s="8">
        <v>182</v>
      </c>
      <c r="E17" s="24">
        <v>40.444444444444443</v>
      </c>
      <c r="F17" s="8">
        <v>0</v>
      </c>
      <c r="G17" s="24">
        <v>0</v>
      </c>
      <c r="H17" s="8">
        <v>15</v>
      </c>
      <c r="I17" s="24">
        <v>3.3333333333333335</v>
      </c>
      <c r="J17" s="8">
        <v>131</v>
      </c>
      <c r="K17" s="24">
        <v>29.111111111111111</v>
      </c>
      <c r="L17" s="8">
        <v>0</v>
      </c>
      <c r="M17" s="24">
        <v>0</v>
      </c>
      <c r="N17" s="32">
        <v>450</v>
      </c>
      <c r="O17"/>
      <c r="Q17"/>
      <c r="S17"/>
      <c r="T17"/>
    </row>
    <row r="18" spans="1:20" x14ac:dyDescent="0.25">
      <c r="A18" s="3" t="s">
        <v>45</v>
      </c>
      <c r="B18" s="8">
        <v>69</v>
      </c>
      <c r="C18" s="24">
        <v>38.764044943820224</v>
      </c>
      <c r="D18" s="8">
        <v>79</v>
      </c>
      <c r="E18" s="24">
        <v>44.382022471910112</v>
      </c>
      <c r="F18" s="116" t="s">
        <v>2210</v>
      </c>
      <c r="G18" s="119" t="s">
        <v>2210</v>
      </c>
      <c r="H18" s="8">
        <v>0</v>
      </c>
      <c r="I18" s="24">
        <v>0</v>
      </c>
      <c r="J18" s="8">
        <v>28</v>
      </c>
      <c r="K18" s="24">
        <v>15.730337078651685</v>
      </c>
      <c r="L18" s="116" t="s">
        <v>2210</v>
      </c>
      <c r="M18" s="119" t="s">
        <v>2210</v>
      </c>
      <c r="N18" s="32">
        <v>178</v>
      </c>
      <c r="O18"/>
      <c r="Q18"/>
      <c r="S18"/>
      <c r="T18"/>
    </row>
    <row r="19" spans="1:20" x14ac:dyDescent="0.25">
      <c r="A19" s="3" t="s">
        <v>46</v>
      </c>
      <c r="B19" s="8">
        <v>456</v>
      </c>
      <c r="C19" s="24">
        <v>46.625766871165638</v>
      </c>
      <c r="D19" s="8">
        <v>487</v>
      </c>
      <c r="E19" s="24">
        <v>49.795501022494889</v>
      </c>
      <c r="F19" s="116" t="s">
        <v>2210</v>
      </c>
      <c r="G19" s="119" t="s">
        <v>2210</v>
      </c>
      <c r="H19" s="8">
        <v>21</v>
      </c>
      <c r="I19" s="24">
        <v>2.147239263803681</v>
      </c>
      <c r="J19" s="8">
        <v>11</v>
      </c>
      <c r="K19" s="24">
        <v>1.1247443762781186</v>
      </c>
      <c r="L19" s="116" t="s">
        <v>2210</v>
      </c>
      <c r="M19" s="119" t="s">
        <v>2210</v>
      </c>
      <c r="N19" s="32">
        <v>978</v>
      </c>
      <c r="O19"/>
      <c r="Q19"/>
      <c r="S19"/>
      <c r="T19"/>
    </row>
    <row r="20" spans="1:20" x14ac:dyDescent="0.25">
      <c r="A20" s="3" t="s">
        <v>47</v>
      </c>
      <c r="B20" s="8">
        <v>221</v>
      </c>
      <c r="C20" s="24">
        <v>50.456621004566216</v>
      </c>
      <c r="D20" s="8">
        <v>203</v>
      </c>
      <c r="E20" s="24">
        <v>46.347031963470322</v>
      </c>
      <c r="F20" s="116" t="s">
        <v>2210</v>
      </c>
      <c r="G20" s="119" t="s">
        <v>2210</v>
      </c>
      <c r="H20" s="116" t="s">
        <v>2210</v>
      </c>
      <c r="I20" s="119" t="s">
        <v>2210</v>
      </c>
      <c r="J20" s="8">
        <v>8</v>
      </c>
      <c r="K20" s="119" t="s">
        <v>2210</v>
      </c>
      <c r="L20" s="8">
        <v>0</v>
      </c>
      <c r="M20" s="24">
        <v>0</v>
      </c>
      <c r="N20" s="32">
        <v>438</v>
      </c>
      <c r="O20"/>
      <c r="Q20"/>
      <c r="S20"/>
      <c r="T20"/>
    </row>
    <row r="21" spans="1:20" x14ac:dyDescent="0.25">
      <c r="A21" s="3" t="s">
        <v>48</v>
      </c>
      <c r="B21" s="8">
        <v>141</v>
      </c>
      <c r="C21" s="24">
        <v>25.359712230215827</v>
      </c>
      <c r="D21" s="8">
        <v>353</v>
      </c>
      <c r="E21" s="24">
        <v>63.489208633093533</v>
      </c>
      <c r="F21" s="116" t="s">
        <v>2210</v>
      </c>
      <c r="G21" s="119" t="s">
        <v>2210</v>
      </c>
      <c r="H21" s="8">
        <v>5</v>
      </c>
      <c r="I21" s="119" t="s">
        <v>2210</v>
      </c>
      <c r="J21" s="8">
        <v>53</v>
      </c>
      <c r="K21" s="24">
        <v>9.5323741007194247</v>
      </c>
      <c r="L21" s="116" t="s">
        <v>2210</v>
      </c>
      <c r="M21" s="119" t="s">
        <v>2210</v>
      </c>
      <c r="N21" s="32">
        <v>556</v>
      </c>
      <c r="O21"/>
      <c r="Q21"/>
      <c r="S21"/>
      <c r="T21"/>
    </row>
    <row r="22" spans="1:20" x14ac:dyDescent="0.25">
      <c r="A22" s="3" t="s">
        <v>49</v>
      </c>
      <c r="B22" s="8">
        <v>1000</v>
      </c>
      <c r="C22" s="24">
        <v>37.608123354644604</v>
      </c>
      <c r="D22" s="8">
        <v>1507</v>
      </c>
      <c r="E22" s="24">
        <v>56.675441895449417</v>
      </c>
      <c r="F22" s="8">
        <v>20</v>
      </c>
      <c r="G22" s="24">
        <v>0.75216246709289203</v>
      </c>
      <c r="H22" s="8">
        <v>108</v>
      </c>
      <c r="I22" s="24">
        <v>4.0616773223016169</v>
      </c>
      <c r="J22" s="8">
        <v>24</v>
      </c>
      <c r="K22" s="24">
        <v>0.90259496051147048</v>
      </c>
      <c r="L22" s="8">
        <v>0</v>
      </c>
      <c r="M22" s="24">
        <v>0</v>
      </c>
      <c r="N22" s="32">
        <v>2659</v>
      </c>
      <c r="O22"/>
      <c r="Q22"/>
      <c r="S22"/>
      <c r="T22"/>
    </row>
    <row r="23" spans="1:20" x14ac:dyDescent="0.25">
      <c r="A23" s="3" t="s">
        <v>50</v>
      </c>
      <c r="B23" s="8">
        <v>109</v>
      </c>
      <c r="C23" s="24">
        <v>42.412451361867703</v>
      </c>
      <c r="D23" s="8">
        <v>142</v>
      </c>
      <c r="E23" s="24">
        <v>55.252918287937746</v>
      </c>
      <c r="F23" s="116" t="s">
        <v>2210</v>
      </c>
      <c r="G23" s="119" t="s">
        <v>2210</v>
      </c>
      <c r="H23" s="116" t="s">
        <v>2210</v>
      </c>
      <c r="I23" s="119" t="s">
        <v>2210</v>
      </c>
      <c r="J23" s="116" t="s">
        <v>2210</v>
      </c>
      <c r="K23" s="119" t="s">
        <v>2210</v>
      </c>
      <c r="L23" s="8">
        <v>0</v>
      </c>
      <c r="M23" s="24">
        <v>0</v>
      </c>
      <c r="N23" s="32">
        <v>257</v>
      </c>
      <c r="O23"/>
      <c r="Q23"/>
      <c r="S23"/>
      <c r="T23"/>
    </row>
    <row r="24" spans="1:20" x14ac:dyDescent="0.25">
      <c r="A24" s="3" t="s">
        <v>51</v>
      </c>
      <c r="B24" s="8">
        <v>232</v>
      </c>
      <c r="C24" s="24">
        <v>69.047619047619051</v>
      </c>
      <c r="D24" s="8">
        <v>99</v>
      </c>
      <c r="E24" s="24">
        <v>29.464285714285715</v>
      </c>
      <c r="F24" s="8">
        <v>0</v>
      </c>
      <c r="G24" s="24">
        <v>0</v>
      </c>
      <c r="H24" s="8">
        <v>0</v>
      </c>
      <c r="I24" s="24">
        <v>0</v>
      </c>
      <c r="J24" s="8">
        <v>5</v>
      </c>
      <c r="K24" s="119" t="s">
        <v>2210</v>
      </c>
      <c r="L24" s="8">
        <v>0</v>
      </c>
      <c r="M24" s="24">
        <v>0</v>
      </c>
      <c r="N24" s="32">
        <v>336</v>
      </c>
      <c r="O24"/>
      <c r="Q24"/>
      <c r="S24"/>
      <c r="T24"/>
    </row>
    <row r="25" spans="1:20" x14ac:dyDescent="0.25">
      <c r="A25" s="3" t="s">
        <v>52</v>
      </c>
      <c r="B25" s="8">
        <v>286</v>
      </c>
      <c r="C25" s="24">
        <v>54.894433781190024</v>
      </c>
      <c r="D25" s="8">
        <v>225</v>
      </c>
      <c r="E25" s="24">
        <v>43.186180422264876</v>
      </c>
      <c r="F25" s="116" t="s">
        <v>2210</v>
      </c>
      <c r="G25" s="119" t="s">
        <v>2210</v>
      </c>
      <c r="H25" s="8">
        <v>7</v>
      </c>
      <c r="I25" s="119" t="s">
        <v>2210</v>
      </c>
      <c r="J25" s="116" t="s">
        <v>2210</v>
      </c>
      <c r="K25" s="119" t="s">
        <v>2210</v>
      </c>
      <c r="L25" s="8">
        <v>0</v>
      </c>
      <c r="M25" s="24">
        <v>0</v>
      </c>
      <c r="N25" s="32">
        <v>521</v>
      </c>
      <c r="O25"/>
      <c r="Q25"/>
      <c r="S25"/>
      <c r="T25"/>
    </row>
    <row r="26" spans="1:20" x14ac:dyDescent="0.25">
      <c r="A26" s="3" t="s">
        <v>53</v>
      </c>
      <c r="B26" s="8">
        <v>171</v>
      </c>
      <c r="C26" s="24">
        <v>51.351351351351347</v>
      </c>
      <c r="D26" s="8">
        <v>118</v>
      </c>
      <c r="E26" s="24">
        <v>35.435435435435437</v>
      </c>
      <c r="F26" s="8">
        <v>0</v>
      </c>
      <c r="G26" s="24">
        <v>0</v>
      </c>
      <c r="H26" s="8">
        <v>13</v>
      </c>
      <c r="I26" s="24">
        <v>3.9039039039039038</v>
      </c>
      <c r="J26" s="8">
        <v>31</v>
      </c>
      <c r="K26" s="24">
        <v>9.3093093093093096</v>
      </c>
      <c r="L26" s="8">
        <v>0</v>
      </c>
      <c r="M26" s="24">
        <v>0</v>
      </c>
      <c r="N26" s="32">
        <v>333</v>
      </c>
      <c r="O26"/>
      <c r="Q26"/>
      <c r="S26"/>
      <c r="T26"/>
    </row>
    <row r="27" spans="1:20" x14ac:dyDescent="0.25">
      <c r="A27" s="3" t="s">
        <v>54</v>
      </c>
      <c r="B27" s="8">
        <v>327</v>
      </c>
      <c r="C27" s="24">
        <v>45.228215767634858</v>
      </c>
      <c r="D27" s="8">
        <v>384</v>
      </c>
      <c r="E27" s="24">
        <v>53.11203319502075</v>
      </c>
      <c r="F27" s="8">
        <v>0</v>
      </c>
      <c r="G27" s="24">
        <v>0</v>
      </c>
      <c r="H27" s="8">
        <v>8</v>
      </c>
      <c r="I27" s="119" t="s">
        <v>2210</v>
      </c>
      <c r="J27" s="116" t="s">
        <v>2210</v>
      </c>
      <c r="K27" s="119" t="s">
        <v>2210</v>
      </c>
      <c r="L27" s="116" t="s">
        <v>2210</v>
      </c>
      <c r="M27" s="119" t="s">
        <v>2210</v>
      </c>
      <c r="N27" s="32">
        <v>723</v>
      </c>
      <c r="O27"/>
      <c r="Q27"/>
      <c r="S27"/>
      <c r="T27"/>
    </row>
    <row r="28" spans="1:20" x14ac:dyDescent="0.25">
      <c r="A28" s="3" t="s">
        <v>55</v>
      </c>
      <c r="B28" s="8">
        <v>121</v>
      </c>
      <c r="C28" s="24">
        <v>32.352941176470587</v>
      </c>
      <c r="D28" s="8">
        <v>235</v>
      </c>
      <c r="E28" s="24">
        <v>62.834224598930476</v>
      </c>
      <c r="F28" s="116" t="s">
        <v>2210</v>
      </c>
      <c r="G28" s="119" t="s">
        <v>2210</v>
      </c>
      <c r="H28" s="8">
        <v>8</v>
      </c>
      <c r="I28" s="119" t="s">
        <v>2210</v>
      </c>
      <c r="J28" s="116" t="s">
        <v>2210</v>
      </c>
      <c r="K28" s="119" t="s">
        <v>2210</v>
      </c>
      <c r="L28" s="8">
        <v>0</v>
      </c>
      <c r="M28" s="24">
        <v>0</v>
      </c>
      <c r="N28" s="32">
        <v>374</v>
      </c>
      <c r="O28"/>
      <c r="Q28"/>
      <c r="S28"/>
      <c r="T28"/>
    </row>
    <row r="29" spans="1:20" x14ac:dyDescent="0.25">
      <c r="A29" s="3" t="s">
        <v>56</v>
      </c>
      <c r="B29" s="8">
        <v>160</v>
      </c>
      <c r="C29" s="24">
        <v>42.21635883905013</v>
      </c>
      <c r="D29" s="8">
        <v>176</v>
      </c>
      <c r="E29" s="24">
        <v>46.437994722955146</v>
      </c>
      <c r="F29" s="116" t="s">
        <v>2210</v>
      </c>
      <c r="G29" s="119" t="s">
        <v>2210</v>
      </c>
      <c r="H29" s="116" t="s">
        <v>2210</v>
      </c>
      <c r="I29" s="119" t="s">
        <v>2210</v>
      </c>
      <c r="J29" s="8">
        <v>36</v>
      </c>
      <c r="K29" s="24">
        <v>9.4986807387862786</v>
      </c>
      <c r="L29" s="8">
        <v>0</v>
      </c>
      <c r="M29" s="24">
        <v>0</v>
      </c>
      <c r="N29" s="32">
        <v>379</v>
      </c>
      <c r="O29"/>
      <c r="Q29"/>
      <c r="S29"/>
      <c r="T29"/>
    </row>
    <row r="30" spans="1:20" x14ac:dyDescent="0.25">
      <c r="A30" s="3" t="s">
        <v>57</v>
      </c>
      <c r="B30" s="8">
        <v>410</v>
      </c>
      <c r="C30" s="24">
        <v>40.594059405940598</v>
      </c>
      <c r="D30" s="8">
        <v>480</v>
      </c>
      <c r="E30" s="24">
        <v>47.524752475247524</v>
      </c>
      <c r="F30" s="116" t="s">
        <v>2210</v>
      </c>
      <c r="G30" s="119" t="s">
        <v>2210</v>
      </c>
      <c r="H30" s="8">
        <v>23</v>
      </c>
      <c r="I30" s="24">
        <v>2.277227722772277</v>
      </c>
      <c r="J30" s="8">
        <v>85</v>
      </c>
      <c r="K30" s="24">
        <v>8.4158415841584162</v>
      </c>
      <c r="L30" s="116" t="s">
        <v>2210</v>
      </c>
      <c r="M30" s="119" t="s">
        <v>2210</v>
      </c>
      <c r="N30" s="32">
        <v>1010</v>
      </c>
      <c r="O30"/>
      <c r="Q30"/>
      <c r="S30"/>
      <c r="T30"/>
    </row>
    <row r="31" spans="1:20" x14ac:dyDescent="0.25">
      <c r="A31" s="3" t="s">
        <v>58</v>
      </c>
      <c r="B31" s="8">
        <v>146</v>
      </c>
      <c r="C31" s="24">
        <v>40.443213296398895</v>
      </c>
      <c r="D31" s="8">
        <v>198</v>
      </c>
      <c r="E31" s="24">
        <v>54.847645429362878</v>
      </c>
      <c r="F31" s="116" t="s">
        <v>2210</v>
      </c>
      <c r="G31" s="119" t="s">
        <v>2210</v>
      </c>
      <c r="H31" s="116" t="s">
        <v>2210</v>
      </c>
      <c r="I31" s="119" t="s">
        <v>2210</v>
      </c>
      <c r="J31" s="8">
        <v>9</v>
      </c>
      <c r="K31" s="119" t="s">
        <v>2210</v>
      </c>
      <c r="L31" s="8">
        <v>0</v>
      </c>
      <c r="M31" s="24">
        <v>0</v>
      </c>
      <c r="N31" s="32">
        <v>361</v>
      </c>
      <c r="O31"/>
      <c r="Q31"/>
      <c r="S31"/>
      <c r="T31"/>
    </row>
    <row r="32" spans="1:20" x14ac:dyDescent="0.25">
      <c r="A32" s="3" t="s">
        <v>59</v>
      </c>
      <c r="B32" s="8">
        <v>256</v>
      </c>
      <c r="C32" s="24">
        <v>61.985472154963681</v>
      </c>
      <c r="D32" s="8">
        <v>151</v>
      </c>
      <c r="E32" s="24">
        <v>36.561743341404359</v>
      </c>
      <c r="F32" s="8">
        <v>0</v>
      </c>
      <c r="G32" s="24">
        <v>0</v>
      </c>
      <c r="H32" s="116" t="s">
        <v>2210</v>
      </c>
      <c r="I32" s="119" t="s">
        <v>2210</v>
      </c>
      <c r="J32" s="116" t="s">
        <v>2210</v>
      </c>
      <c r="K32" s="119" t="s">
        <v>2210</v>
      </c>
      <c r="L32" s="8">
        <v>0</v>
      </c>
      <c r="M32" s="24">
        <v>0</v>
      </c>
      <c r="N32" s="32">
        <v>413</v>
      </c>
      <c r="O32"/>
      <c r="Q32"/>
      <c r="S32"/>
      <c r="T32"/>
    </row>
    <row r="33" spans="1:20" x14ac:dyDescent="0.25">
      <c r="A33" s="3" t="s">
        <v>60</v>
      </c>
      <c r="B33" s="8">
        <v>325</v>
      </c>
      <c r="C33" s="24">
        <v>41.935483870967744</v>
      </c>
      <c r="D33" s="8">
        <v>423</v>
      </c>
      <c r="E33" s="24">
        <v>54.58064516129032</v>
      </c>
      <c r="F33" s="116" t="s">
        <v>2210</v>
      </c>
      <c r="G33" s="119" t="s">
        <v>2210</v>
      </c>
      <c r="H33" s="8">
        <v>11</v>
      </c>
      <c r="I33" s="24">
        <v>1.4193548387096775</v>
      </c>
      <c r="J33" s="8">
        <v>10</v>
      </c>
      <c r="K33" s="119" t="s">
        <v>2210</v>
      </c>
      <c r="L33" s="116" t="s">
        <v>2210</v>
      </c>
      <c r="M33" s="119" t="s">
        <v>2210</v>
      </c>
      <c r="N33" s="32">
        <v>775</v>
      </c>
      <c r="O33"/>
      <c r="Q33"/>
      <c r="S33"/>
      <c r="T33"/>
    </row>
    <row r="34" spans="1:20" x14ac:dyDescent="0.25">
      <c r="A34" s="3" t="s">
        <v>61</v>
      </c>
      <c r="B34" s="8">
        <v>80</v>
      </c>
      <c r="C34" s="24">
        <v>48.780487804878049</v>
      </c>
      <c r="D34" s="8">
        <v>53</v>
      </c>
      <c r="E34" s="24">
        <v>32.31707317073171</v>
      </c>
      <c r="F34" s="116" t="s">
        <v>2210</v>
      </c>
      <c r="G34" s="119" t="s">
        <v>2210</v>
      </c>
      <c r="H34" s="116" t="s">
        <v>2210</v>
      </c>
      <c r="I34" s="119" t="s">
        <v>2210</v>
      </c>
      <c r="J34" s="8">
        <v>27</v>
      </c>
      <c r="K34" s="24">
        <v>16.463414634146343</v>
      </c>
      <c r="L34" s="8">
        <v>0</v>
      </c>
      <c r="M34" s="24">
        <v>0</v>
      </c>
      <c r="N34" s="32">
        <v>164</v>
      </c>
      <c r="O34"/>
      <c r="Q34"/>
      <c r="S34"/>
      <c r="T34"/>
    </row>
    <row r="35" spans="1:20" x14ac:dyDescent="0.25">
      <c r="A35" s="3" t="s">
        <v>62</v>
      </c>
      <c r="B35" s="8">
        <v>51</v>
      </c>
      <c r="C35" s="24">
        <v>22.767857142857142</v>
      </c>
      <c r="D35" s="8">
        <v>132</v>
      </c>
      <c r="E35" s="24">
        <v>58.928571428571431</v>
      </c>
      <c r="F35" s="116" t="s">
        <v>2210</v>
      </c>
      <c r="G35" s="119" t="s">
        <v>2210</v>
      </c>
      <c r="H35" s="116" t="s">
        <v>2210</v>
      </c>
      <c r="I35" s="119" t="s">
        <v>2210</v>
      </c>
      <c r="J35" s="8">
        <v>39</v>
      </c>
      <c r="K35" s="24">
        <v>17.410714285714285</v>
      </c>
      <c r="L35" s="8">
        <v>0</v>
      </c>
      <c r="M35" s="24">
        <v>0</v>
      </c>
      <c r="N35" s="32">
        <v>224</v>
      </c>
      <c r="O35"/>
      <c r="Q35"/>
      <c r="S35"/>
      <c r="T35"/>
    </row>
    <row r="36" spans="1:20" x14ac:dyDescent="0.25">
      <c r="A36" s="3" t="s">
        <v>63</v>
      </c>
      <c r="B36" s="8">
        <v>186</v>
      </c>
      <c r="C36" s="24">
        <v>49.468085106382979</v>
      </c>
      <c r="D36" s="8">
        <v>174</v>
      </c>
      <c r="E36" s="24">
        <v>46.276595744680847</v>
      </c>
      <c r="F36" s="116" t="s">
        <v>2210</v>
      </c>
      <c r="G36" s="119" t="s">
        <v>2210</v>
      </c>
      <c r="H36" s="116" t="s">
        <v>2210</v>
      </c>
      <c r="I36" s="119" t="s">
        <v>2210</v>
      </c>
      <c r="J36" s="8">
        <v>8</v>
      </c>
      <c r="K36" s="119" t="s">
        <v>2210</v>
      </c>
      <c r="L36" s="8">
        <v>0</v>
      </c>
      <c r="M36" s="24">
        <v>0</v>
      </c>
      <c r="N36" s="32">
        <v>376</v>
      </c>
      <c r="O36"/>
      <c r="Q36"/>
      <c r="S36"/>
      <c r="T36"/>
    </row>
    <row r="37" spans="1:20" x14ac:dyDescent="0.25">
      <c r="A37" s="3" t="s">
        <v>64</v>
      </c>
      <c r="B37" s="8">
        <v>193</v>
      </c>
      <c r="C37" s="24">
        <v>31.848184818481851</v>
      </c>
      <c r="D37" s="8">
        <v>368</v>
      </c>
      <c r="E37" s="24">
        <v>60.726072607260726</v>
      </c>
      <c r="F37" s="116" t="s">
        <v>2210</v>
      </c>
      <c r="G37" s="119" t="s">
        <v>2210</v>
      </c>
      <c r="H37" s="8">
        <v>20</v>
      </c>
      <c r="I37" s="24">
        <v>3.3003300330032999</v>
      </c>
      <c r="J37" s="8">
        <v>22</v>
      </c>
      <c r="K37" s="24">
        <v>3.6303630363036308</v>
      </c>
      <c r="L37" s="116" t="s">
        <v>2210</v>
      </c>
      <c r="M37" s="119" t="s">
        <v>2210</v>
      </c>
      <c r="N37" s="32">
        <v>606</v>
      </c>
      <c r="O37"/>
      <c r="Q37"/>
      <c r="S37"/>
      <c r="T37"/>
    </row>
    <row r="38" spans="1:20" x14ac:dyDescent="0.25">
      <c r="A38" s="3" t="s">
        <v>65</v>
      </c>
      <c r="B38" s="8">
        <v>44</v>
      </c>
      <c r="C38" s="24">
        <v>36.97478991596639</v>
      </c>
      <c r="D38" s="8">
        <v>54</v>
      </c>
      <c r="E38" s="24">
        <v>45.378151260504204</v>
      </c>
      <c r="F38" s="116" t="s">
        <v>2210</v>
      </c>
      <c r="G38" s="119" t="s">
        <v>2210</v>
      </c>
      <c r="H38" s="116" t="s">
        <v>2210</v>
      </c>
      <c r="I38" s="119" t="s">
        <v>2210</v>
      </c>
      <c r="J38" s="8">
        <v>19</v>
      </c>
      <c r="K38" s="24">
        <v>15.966386554621847</v>
      </c>
      <c r="L38" s="8">
        <v>0</v>
      </c>
      <c r="M38" s="24">
        <v>0</v>
      </c>
      <c r="N38" s="32">
        <v>119</v>
      </c>
      <c r="O38"/>
      <c r="Q38"/>
      <c r="S38"/>
      <c r="T38"/>
    </row>
    <row r="39" spans="1:20" x14ac:dyDescent="0.25">
      <c r="A39" s="3" t="s">
        <v>66</v>
      </c>
      <c r="B39" s="8">
        <v>40</v>
      </c>
      <c r="C39" s="24">
        <v>36.697247706422019</v>
      </c>
      <c r="D39" s="8">
        <v>53</v>
      </c>
      <c r="E39" s="24">
        <v>48.623853211009177</v>
      </c>
      <c r="F39" s="116" t="s">
        <v>2210</v>
      </c>
      <c r="G39" s="119" t="s">
        <v>2210</v>
      </c>
      <c r="H39" s="8">
        <v>0</v>
      </c>
      <c r="I39" s="24">
        <v>0</v>
      </c>
      <c r="J39" s="8">
        <v>14</v>
      </c>
      <c r="K39" s="24">
        <v>12.844036697247708</v>
      </c>
      <c r="L39" s="116" t="s">
        <v>2210</v>
      </c>
      <c r="M39" s="119" t="s">
        <v>2210</v>
      </c>
      <c r="N39" s="32">
        <v>109</v>
      </c>
      <c r="O39"/>
      <c r="Q39"/>
      <c r="S39"/>
      <c r="T39"/>
    </row>
    <row r="40" spans="1:20" x14ac:dyDescent="0.25">
      <c r="A40" s="3" t="s">
        <v>67</v>
      </c>
      <c r="B40" s="8">
        <v>66</v>
      </c>
      <c r="C40" s="24">
        <v>46.478873239436616</v>
      </c>
      <c r="D40" s="8">
        <v>67</v>
      </c>
      <c r="E40" s="24">
        <v>47.183098591549296</v>
      </c>
      <c r="F40" s="116" t="s">
        <v>2210</v>
      </c>
      <c r="G40" s="119" t="s">
        <v>2210</v>
      </c>
      <c r="H40" s="8">
        <v>0</v>
      </c>
      <c r="I40" s="24">
        <v>0</v>
      </c>
      <c r="J40" s="8">
        <v>7</v>
      </c>
      <c r="K40" s="119" t="s">
        <v>2210</v>
      </c>
      <c r="L40" s="116" t="s">
        <v>2210</v>
      </c>
      <c r="M40" s="119" t="s">
        <v>2210</v>
      </c>
      <c r="N40" s="32">
        <v>142</v>
      </c>
      <c r="O40"/>
      <c r="Q40"/>
      <c r="S40"/>
      <c r="T40"/>
    </row>
    <row r="41" spans="1:20" x14ac:dyDescent="0.25">
      <c r="A41" s="3" t="s">
        <v>68</v>
      </c>
      <c r="B41" s="8">
        <v>225</v>
      </c>
      <c r="C41" s="24">
        <v>51.487414187643019</v>
      </c>
      <c r="D41" s="8">
        <v>205</v>
      </c>
      <c r="E41" s="24">
        <v>46.910755148741416</v>
      </c>
      <c r="F41" s="116" t="s">
        <v>2210</v>
      </c>
      <c r="G41" s="119" t="s">
        <v>2210</v>
      </c>
      <c r="H41" s="116" t="s">
        <v>2210</v>
      </c>
      <c r="I41" s="119" t="s">
        <v>2210</v>
      </c>
      <c r="J41" s="116" t="s">
        <v>2210</v>
      </c>
      <c r="K41" s="119" t="s">
        <v>2210</v>
      </c>
      <c r="L41" s="8">
        <v>0</v>
      </c>
      <c r="M41" s="24">
        <v>0</v>
      </c>
      <c r="N41" s="32">
        <v>437</v>
      </c>
      <c r="O41"/>
      <c r="Q41"/>
      <c r="S41"/>
      <c r="T41"/>
    </row>
    <row r="42" spans="1:20" x14ac:dyDescent="0.25">
      <c r="A42" s="3" t="s">
        <v>69</v>
      </c>
      <c r="B42" s="8">
        <v>274</v>
      </c>
      <c r="C42" s="24">
        <v>42.612752721617419</v>
      </c>
      <c r="D42" s="8">
        <v>297</v>
      </c>
      <c r="E42" s="24">
        <v>46.189735614307928</v>
      </c>
      <c r="F42" s="8">
        <v>15</v>
      </c>
      <c r="G42" s="24">
        <v>2.3328149300155521</v>
      </c>
      <c r="H42" s="8">
        <v>42</v>
      </c>
      <c r="I42" s="24">
        <v>6.5318818040435458</v>
      </c>
      <c r="J42" s="116" t="s">
        <v>2210</v>
      </c>
      <c r="K42" s="119" t="s">
        <v>2210</v>
      </c>
      <c r="L42" s="116" t="s">
        <v>2210</v>
      </c>
      <c r="M42" s="119" t="s">
        <v>2210</v>
      </c>
      <c r="N42" s="32">
        <v>643</v>
      </c>
      <c r="O42"/>
      <c r="Q42"/>
      <c r="S42"/>
      <c r="T42"/>
    </row>
    <row r="43" spans="1:20" x14ac:dyDescent="0.25">
      <c r="A43" s="3" t="s">
        <v>70</v>
      </c>
      <c r="B43" s="8">
        <v>510</v>
      </c>
      <c r="C43" s="24">
        <v>44.117647058823529</v>
      </c>
      <c r="D43" s="8">
        <v>563</v>
      </c>
      <c r="E43" s="24">
        <v>48.702422145328725</v>
      </c>
      <c r="F43" s="116" t="s">
        <v>2210</v>
      </c>
      <c r="G43" s="119" t="s">
        <v>2210</v>
      </c>
      <c r="H43" s="8">
        <v>46</v>
      </c>
      <c r="I43" s="24">
        <v>3.9792387543252596</v>
      </c>
      <c r="J43" s="8">
        <v>28</v>
      </c>
      <c r="K43" s="24">
        <v>2.422145328719723</v>
      </c>
      <c r="L43" s="116" t="s">
        <v>2210</v>
      </c>
      <c r="M43" s="119" t="s">
        <v>2210</v>
      </c>
      <c r="N43" s="32">
        <v>1156</v>
      </c>
      <c r="O43"/>
      <c r="Q43"/>
      <c r="S43"/>
      <c r="T43"/>
    </row>
    <row r="44" spans="1:20" x14ac:dyDescent="0.25">
      <c r="A44" s="3" t="s">
        <v>71</v>
      </c>
      <c r="B44" s="8">
        <v>206</v>
      </c>
      <c r="C44" s="24">
        <v>46.50112866817156</v>
      </c>
      <c r="D44" s="8">
        <v>228</v>
      </c>
      <c r="E44" s="24">
        <v>51.467268623024829</v>
      </c>
      <c r="F44" s="116" t="s">
        <v>2210</v>
      </c>
      <c r="G44" s="119" t="s">
        <v>2210</v>
      </c>
      <c r="H44" s="116" t="s">
        <v>2210</v>
      </c>
      <c r="I44" s="119" t="s">
        <v>2210</v>
      </c>
      <c r="J44" s="116" t="s">
        <v>2210</v>
      </c>
      <c r="K44" s="119" t="s">
        <v>2210</v>
      </c>
      <c r="L44" s="8">
        <v>0</v>
      </c>
      <c r="M44" s="24">
        <v>0</v>
      </c>
      <c r="N44" s="32">
        <v>443</v>
      </c>
      <c r="O44"/>
      <c r="Q44"/>
      <c r="S44"/>
      <c r="T44"/>
    </row>
    <row r="45" spans="1:20" x14ac:dyDescent="0.25">
      <c r="A45" s="3" t="s">
        <v>72</v>
      </c>
      <c r="B45" s="8">
        <v>61</v>
      </c>
      <c r="C45" s="24">
        <v>46.92307692307692</v>
      </c>
      <c r="D45" s="8">
        <v>56</v>
      </c>
      <c r="E45" s="24">
        <v>43.07692307692308</v>
      </c>
      <c r="F45" s="116" t="s">
        <v>2210</v>
      </c>
      <c r="G45" s="119" t="s">
        <v>2210</v>
      </c>
      <c r="H45" s="8">
        <v>0</v>
      </c>
      <c r="I45" s="24">
        <v>0</v>
      </c>
      <c r="J45" s="8">
        <v>12</v>
      </c>
      <c r="K45" s="24">
        <v>9.2307692307692317</v>
      </c>
      <c r="L45" s="116" t="s">
        <v>2210</v>
      </c>
      <c r="M45" s="119" t="s">
        <v>2210</v>
      </c>
      <c r="N45" s="32">
        <v>130</v>
      </c>
      <c r="O45"/>
      <c r="Q45"/>
      <c r="S45"/>
      <c r="T45"/>
    </row>
    <row r="46" spans="1:20" x14ac:dyDescent="0.25">
      <c r="A46" s="3" t="s">
        <v>73</v>
      </c>
      <c r="B46" s="8">
        <v>103</v>
      </c>
      <c r="C46" s="24">
        <v>44.782608695652179</v>
      </c>
      <c r="D46" s="8">
        <v>118</v>
      </c>
      <c r="E46" s="24">
        <v>51.304347826086961</v>
      </c>
      <c r="F46" s="116" t="s">
        <v>2210</v>
      </c>
      <c r="G46" s="119" t="s">
        <v>2210</v>
      </c>
      <c r="H46" s="116" t="s">
        <v>2210</v>
      </c>
      <c r="I46" s="119" t="s">
        <v>2210</v>
      </c>
      <c r="J46" s="116" t="s">
        <v>2210</v>
      </c>
      <c r="K46" s="119" t="s">
        <v>2210</v>
      </c>
      <c r="L46" s="8">
        <v>0</v>
      </c>
      <c r="M46" s="24">
        <v>0</v>
      </c>
      <c r="N46" s="32">
        <v>230</v>
      </c>
      <c r="O46"/>
      <c r="Q46"/>
      <c r="S46"/>
      <c r="T46"/>
    </row>
    <row r="47" spans="1:20" x14ac:dyDescent="0.25">
      <c r="A47" s="3" t="s">
        <v>74</v>
      </c>
      <c r="B47" s="8">
        <v>89</v>
      </c>
      <c r="C47" s="24">
        <v>49.444444444444443</v>
      </c>
      <c r="D47" s="8">
        <v>80</v>
      </c>
      <c r="E47" s="24">
        <v>44.444444444444443</v>
      </c>
      <c r="F47" s="116" t="s">
        <v>2210</v>
      </c>
      <c r="G47" s="119" t="s">
        <v>2210</v>
      </c>
      <c r="H47" s="116" t="s">
        <v>2210</v>
      </c>
      <c r="I47" s="119" t="s">
        <v>2210</v>
      </c>
      <c r="J47" s="8">
        <v>8</v>
      </c>
      <c r="K47" s="119" t="s">
        <v>2210</v>
      </c>
      <c r="L47" s="8">
        <v>0</v>
      </c>
      <c r="M47" s="24">
        <v>0</v>
      </c>
      <c r="N47" s="32">
        <v>180</v>
      </c>
      <c r="O47"/>
      <c r="Q47"/>
      <c r="S47"/>
      <c r="T47"/>
    </row>
    <row r="48" spans="1:20" x14ac:dyDescent="0.25">
      <c r="A48" s="3" t="s">
        <v>75</v>
      </c>
      <c r="B48" s="8">
        <v>97</v>
      </c>
      <c r="C48" s="24">
        <v>50.520833333333336</v>
      </c>
      <c r="D48" s="8">
        <v>92</v>
      </c>
      <c r="E48" s="24">
        <v>47.916666666666671</v>
      </c>
      <c r="F48" s="8">
        <v>0</v>
      </c>
      <c r="G48" s="24">
        <v>0</v>
      </c>
      <c r="H48" s="116" t="s">
        <v>2210</v>
      </c>
      <c r="I48" s="119" t="s">
        <v>2210</v>
      </c>
      <c r="J48" s="116" t="s">
        <v>2210</v>
      </c>
      <c r="K48" s="119" t="s">
        <v>2210</v>
      </c>
      <c r="L48" s="8">
        <v>0</v>
      </c>
      <c r="M48" s="24">
        <v>0</v>
      </c>
      <c r="N48" s="32">
        <v>192</v>
      </c>
      <c r="O48"/>
      <c r="Q48"/>
      <c r="S48"/>
      <c r="T48"/>
    </row>
    <row r="49" spans="1:20" x14ac:dyDescent="0.25">
      <c r="A49" s="3" t="s">
        <v>76</v>
      </c>
      <c r="B49" s="8">
        <v>41</v>
      </c>
      <c r="C49" s="24">
        <v>37.272727272727273</v>
      </c>
      <c r="D49" s="8">
        <v>67</v>
      </c>
      <c r="E49" s="24">
        <v>60.909090909090914</v>
      </c>
      <c r="F49" s="116" t="s">
        <v>2210</v>
      </c>
      <c r="G49" s="119" t="s">
        <v>2210</v>
      </c>
      <c r="H49" s="8">
        <v>0</v>
      </c>
      <c r="I49" s="24">
        <v>0</v>
      </c>
      <c r="J49" s="116" t="s">
        <v>2210</v>
      </c>
      <c r="K49" s="119" t="s">
        <v>2210</v>
      </c>
      <c r="L49" s="8">
        <v>0</v>
      </c>
      <c r="M49" s="24">
        <v>0</v>
      </c>
      <c r="N49" s="32">
        <v>110</v>
      </c>
      <c r="O49"/>
      <c r="Q49"/>
      <c r="S49"/>
      <c r="T49"/>
    </row>
    <row r="50" spans="1:20" x14ac:dyDescent="0.25">
      <c r="A50" s="3" t="s">
        <v>77</v>
      </c>
      <c r="B50" s="8">
        <v>49</v>
      </c>
      <c r="C50" s="24">
        <v>43.75</v>
      </c>
      <c r="D50" s="8">
        <v>51</v>
      </c>
      <c r="E50" s="24">
        <v>45.535714285714285</v>
      </c>
      <c r="F50" s="8">
        <v>0</v>
      </c>
      <c r="G50" s="24">
        <v>0</v>
      </c>
      <c r="H50" s="8">
        <v>0</v>
      </c>
      <c r="I50" s="24">
        <v>0</v>
      </c>
      <c r="J50" s="8">
        <v>12</v>
      </c>
      <c r="K50" s="24">
        <v>10.714285714285714</v>
      </c>
      <c r="L50" s="8">
        <v>0</v>
      </c>
      <c r="M50" s="24">
        <v>0</v>
      </c>
      <c r="N50" s="32">
        <v>112</v>
      </c>
      <c r="O50"/>
      <c r="Q50"/>
      <c r="S50"/>
      <c r="T50"/>
    </row>
    <row r="51" spans="1:20" x14ac:dyDescent="0.25">
      <c r="A51" s="3" t="s">
        <v>78</v>
      </c>
      <c r="B51" s="8">
        <v>136</v>
      </c>
      <c r="C51" s="24">
        <v>47.058823529411761</v>
      </c>
      <c r="D51" s="8">
        <v>150</v>
      </c>
      <c r="E51" s="24">
        <v>51.903114186851205</v>
      </c>
      <c r="F51" s="116" t="s">
        <v>2210</v>
      </c>
      <c r="G51" s="119" t="s">
        <v>2210</v>
      </c>
      <c r="H51" s="8">
        <v>0</v>
      </c>
      <c r="I51" s="24">
        <v>0</v>
      </c>
      <c r="J51" s="116" t="s">
        <v>2210</v>
      </c>
      <c r="K51" s="119" t="s">
        <v>2210</v>
      </c>
      <c r="L51" s="8">
        <v>0</v>
      </c>
      <c r="M51" s="24">
        <v>0</v>
      </c>
      <c r="N51" s="32">
        <v>289</v>
      </c>
      <c r="O51"/>
      <c r="Q51"/>
      <c r="S51"/>
      <c r="T51"/>
    </row>
    <row r="52" spans="1:20" x14ac:dyDescent="0.25">
      <c r="A52" s="3" t="s">
        <v>79</v>
      </c>
      <c r="B52" s="8">
        <v>373</v>
      </c>
      <c r="C52" s="24">
        <v>63.869863013698634</v>
      </c>
      <c r="D52" s="8">
        <v>194</v>
      </c>
      <c r="E52" s="24">
        <v>33.219178082191782</v>
      </c>
      <c r="F52" s="116" t="s">
        <v>2210</v>
      </c>
      <c r="G52" s="119" t="s">
        <v>2210</v>
      </c>
      <c r="H52" s="116" t="s">
        <v>2210</v>
      </c>
      <c r="I52" s="119" t="s">
        <v>2210</v>
      </c>
      <c r="J52" s="8">
        <v>9</v>
      </c>
      <c r="K52" s="119" t="s">
        <v>2210</v>
      </c>
      <c r="L52" s="8">
        <v>0</v>
      </c>
      <c r="M52" s="24">
        <v>0</v>
      </c>
      <c r="N52" s="32">
        <v>584</v>
      </c>
      <c r="O52"/>
      <c r="Q52"/>
      <c r="S52"/>
      <c r="T52"/>
    </row>
    <row r="53" spans="1:20" x14ac:dyDescent="0.25">
      <c r="A53" s="3" t="s">
        <v>80</v>
      </c>
      <c r="B53" s="8">
        <v>78</v>
      </c>
      <c r="C53" s="24">
        <v>59.090909090909093</v>
      </c>
      <c r="D53" s="8">
        <v>52</v>
      </c>
      <c r="E53" s="24">
        <v>39.393939393939391</v>
      </c>
      <c r="F53" s="8">
        <v>0</v>
      </c>
      <c r="G53" s="24">
        <v>0</v>
      </c>
      <c r="H53" s="116" t="s">
        <v>2210</v>
      </c>
      <c r="I53" s="119" t="s">
        <v>2210</v>
      </c>
      <c r="J53" s="116" t="s">
        <v>2210</v>
      </c>
      <c r="K53" s="119" t="s">
        <v>2210</v>
      </c>
      <c r="L53" s="8">
        <v>0</v>
      </c>
      <c r="M53" s="24">
        <v>0</v>
      </c>
      <c r="N53" s="32">
        <v>132</v>
      </c>
      <c r="O53"/>
      <c r="Q53"/>
      <c r="S53"/>
      <c r="T53"/>
    </row>
    <row r="54" spans="1:20" x14ac:dyDescent="0.25">
      <c r="A54" s="3" t="s">
        <v>81</v>
      </c>
      <c r="B54" s="8">
        <v>113</v>
      </c>
      <c r="C54" s="24">
        <v>50</v>
      </c>
      <c r="D54" s="8">
        <v>105</v>
      </c>
      <c r="E54" s="24">
        <v>46.460176991150441</v>
      </c>
      <c r="F54" s="8">
        <v>0</v>
      </c>
      <c r="G54" s="24">
        <v>0</v>
      </c>
      <c r="H54" s="8">
        <v>0</v>
      </c>
      <c r="I54" s="24">
        <v>0</v>
      </c>
      <c r="J54" s="8">
        <v>8</v>
      </c>
      <c r="K54" s="119" t="s">
        <v>2210</v>
      </c>
      <c r="L54" s="8">
        <v>0</v>
      </c>
      <c r="M54" s="24">
        <v>0</v>
      </c>
      <c r="N54" s="32">
        <v>226</v>
      </c>
      <c r="O54"/>
      <c r="Q54"/>
      <c r="S54"/>
      <c r="T54"/>
    </row>
    <row r="55" spans="1:20" x14ac:dyDescent="0.25">
      <c r="A55" s="3" t="s">
        <v>82</v>
      </c>
      <c r="B55" s="8">
        <v>35</v>
      </c>
      <c r="C55" s="24">
        <v>46.666666666666664</v>
      </c>
      <c r="D55" s="8">
        <v>36</v>
      </c>
      <c r="E55" s="24">
        <v>48</v>
      </c>
      <c r="F55" s="116" t="s">
        <v>2210</v>
      </c>
      <c r="G55" s="119" t="s">
        <v>2210</v>
      </c>
      <c r="H55" s="8">
        <v>0</v>
      </c>
      <c r="I55" s="24">
        <v>0</v>
      </c>
      <c r="J55" s="116" t="s">
        <v>2210</v>
      </c>
      <c r="K55" s="119" t="s">
        <v>2210</v>
      </c>
      <c r="L55" s="8">
        <v>0</v>
      </c>
      <c r="M55" s="24">
        <v>0</v>
      </c>
      <c r="N55" s="32">
        <v>75</v>
      </c>
      <c r="O55"/>
      <c r="Q55"/>
      <c r="S55"/>
      <c r="T55"/>
    </row>
    <row r="56" spans="1:20" x14ac:dyDescent="0.25">
      <c r="A56" s="3" t="s">
        <v>83</v>
      </c>
      <c r="B56" s="8">
        <v>402</v>
      </c>
      <c r="C56" s="24">
        <v>34.895833333333329</v>
      </c>
      <c r="D56" s="8">
        <v>599</v>
      </c>
      <c r="E56" s="24">
        <v>51.996527777777779</v>
      </c>
      <c r="F56" s="116" t="s">
        <v>2210</v>
      </c>
      <c r="G56" s="119" t="s">
        <v>2210</v>
      </c>
      <c r="H56" s="8">
        <v>21</v>
      </c>
      <c r="I56" s="24">
        <v>1.8229166666666667</v>
      </c>
      <c r="J56" s="8">
        <v>122</v>
      </c>
      <c r="K56" s="24">
        <v>10.590277777777777</v>
      </c>
      <c r="L56" s="116" t="s">
        <v>2210</v>
      </c>
      <c r="M56" s="119" t="s">
        <v>2210</v>
      </c>
      <c r="N56" s="32">
        <v>1152</v>
      </c>
      <c r="O56"/>
      <c r="Q56"/>
      <c r="S56"/>
      <c r="T56"/>
    </row>
    <row r="57" spans="1:20" x14ac:dyDescent="0.25">
      <c r="A57" s="3" t="s">
        <v>84</v>
      </c>
      <c r="B57" s="8">
        <v>189</v>
      </c>
      <c r="C57" s="24">
        <v>54.624277456647398</v>
      </c>
      <c r="D57" s="8">
        <v>141</v>
      </c>
      <c r="E57" s="24">
        <v>40.751445086705203</v>
      </c>
      <c r="F57" s="8">
        <v>0</v>
      </c>
      <c r="G57" s="24">
        <v>0</v>
      </c>
      <c r="H57" s="8">
        <v>11</v>
      </c>
      <c r="I57" s="24">
        <v>3.1791907514450863</v>
      </c>
      <c r="J57" s="8">
        <v>5</v>
      </c>
      <c r="K57" s="119" t="s">
        <v>2210</v>
      </c>
      <c r="L57" s="8">
        <v>0</v>
      </c>
      <c r="M57" s="24">
        <v>0</v>
      </c>
      <c r="N57" s="32">
        <v>346</v>
      </c>
      <c r="O57"/>
      <c r="Q57"/>
      <c r="S57"/>
      <c r="T57"/>
    </row>
    <row r="58" spans="1:20" s="18" customFormat="1" x14ac:dyDescent="0.25">
      <c r="A58" s="4" t="s">
        <v>17</v>
      </c>
      <c r="B58" s="16">
        <v>10573</v>
      </c>
      <c r="C58" s="23">
        <v>42.817802616126031</v>
      </c>
      <c r="D58" s="16">
        <v>12315</v>
      </c>
      <c r="E58" s="23">
        <v>49.872433483173367</v>
      </c>
      <c r="F58" s="16">
        <v>172</v>
      </c>
      <c r="G58" s="23">
        <v>0.69655367918033451</v>
      </c>
      <c r="H58" s="16">
        <v>508</v>
      </c>
      <c r="I58" s="23">
        <v>2.0572631919977322</v>
      </c>
      <c r="J58" s="16">
        <v>1112</v>
      </c>
      <c r="K58" s="23">
        <v>4.5033005305147205</v>
      </c>
      <c r="L58" s="16">
        <v>13</v>
      </c>
      <c r="M58" s="23">
        <v>5.2646499007815976E-2</v>
      </c>
      <c r="N58" s="36">
        <v>24693</v>
      </c>
    </row>
    <row r="60" spans="1:20" x14ac:dyDescent="0.25">
      <c r="A60" s="56" t="s">
        <v>1702</v>
      </c>
      <c r="B60"/>
      <c r="D60"/>
      <c r="F60"/>
      <c r="H60"/>
      <c r="O60"/>
      <c r="Q60"/>
      <c r="S60"/>
      <c r="T60"/>
    </row>
  </sheetData>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61F83-83E2-4DFA-963C-73BF926A6A9E}">
  <dimension ref="A1:I148"/>
  <sheetViews>
    <sheetView workbookViewId="0">
      <pane xSplit="1" topLeftCell="B1" activePane="topRight" state="frozen"/>
      <selection pane="topRight" activeCell="A149" sqref="A149"/>
    </sheetView>
  </sheetViews>
  <sheetFormatPr defaultRowHeight="15" x14ac:dyDescent="0.25"/>
  <cols>
    <col min="1" max="1" width="45.7109375" customWidth="1"/>
    <col min="2" max="2" width="13.7109375" style="8" customWidth="1"/>
    <col min="3" max="3" width="13.7109375" customWidth="1"/>
    <col min="4" max="4" width="13.7109375" style="8" customWidth="1"/>
    <col min="5" max="5" width="13.7109375" customWidth="1"/>
    <col min="6" max="6" width="13.7109375" style="8" customWidth="1"/>
    <col min="7" max="7" width="13.7109375" customWidth="1"/>
    <col min="8" max="9" width="13.7109375" style="8" customWidth="1"/>
  </cols>
  <sheetData>
    <row r="1" spans="1:9" ht="18.75" x14ac:dyDescent="0.3">
      <c r="A1" s="63" t="s">
        <v>1683</v>
      </c>
      <c r="B1" s="85"/>
      <c r="C1" s="85"/>
      <c r="D1"/>
      <c r="F1"/>
      <c r="H1"/>
      <c r="I1"/>
    </row>
    <row r="2" spans="1:9" s="2" customFormat="1" ht="51.75" customHeight="1" x14ac:dyDescent="0.25">
      <c r="A2" s="64" t="s">
        <v>261</v>
      </c>
      <c r="B2" s="71" t="s">
        <v>231</v>
      </c>
      <c r="C2" s="64" t="s">
        <v>260</v>
      </c>
    </row>
    <row r="3" spans="1:9" x14ac:dyDescent="0.25">
      <c r="A3" s="41" t="s">
        <v>262</v>
      </c>
      <c r="B3" s="28">
        <v>96</v>
      </c>
      <c r="C3" s="44"/>
      <c r="D3"/>
      <c r="F3"/>
      <c r="H3"/>
      <c r="I3"/>
    </row>
    <row r="4" spans="1:9" x14ac:dyDescent="0.25">
      <c r="A4" s="3" t="s">
        <v>264</v>
      </c>
      <c r="B4" s="8">
        <v>21</v>
      </c>
      <c r="C4" s="10">
        <v>21.875</v>
      </c>
      <c r="D4"/>
      <c r="F4"/>
      <c r="H4"/>
      <c r="I4"/>
    </row>
    <row r="5" spans="1:9" x14ac:dyDescent="0.25">
      <c r="A5" s="34" t="s">
        <v>2185</v>
      </c>
      <c r="B5" s="8">
        <v>21</v>
      </c>
      <c r="C5" s="10">
        <v>21.875</v>
      </c>
      <c r="D5"/>
      <c r="E5" s="34"/>
      <c r="G5" s="7"/>
      <c r="H5"/>
      <c r="I5"/>
    </row>
    <row r="6" spans="1:9" x14ac:dyDescent="0.25">
      <c r="A6" s="34" t="s">
        <v>2186</v>
      </c>
      <c r="B6" s="8">
        <v>8</v>
      </c>
      <c r="C6" s="126" t="s">
        <v>2209</v>
      </c>
      <c r="D6"/>
      <c r="E6" s="34"/>
      <c r="G6" s="7"/>
      <c r="H6"/>
      <c r="I6"/>
    </row>
    <row r="7" spans="1:9" x14ac:dyDescent="0.25">
      <c r="A7" s="34" t="s">
        <v>2187</v>
      </c>
      <c r="B7" s="8">
        <v>6</v>
      </c>
      <c r="C7" s="126" t="s">
        <v>2209</v>
      </c>
      <c r="D7"/>
      <c r="E7" s="34"/>
      <c r="G7" s="7"/>
      <c r="H7"/>
      <c r="I7"/>
    </row>
    <row r="8" spans="1:9" x14ac:dyDescent="0.25">
      <c r="A8" s="3" t="s">
        <v>1763</v>
      </c>
      <c r="B8" s="116" t="s">
        <v>2209</v>
      </c>
      <c r="C8" s="126" t="s">
        <v>2209</v>
      </c>
      <c r="D8"/>
      <c r="F8"/>
      <c r="H8"/>
      <c r="I8"/>
    </row>
    <row r="9" spans="1:9" x14ac:dyDescent="0.25">
      <c r="A9" s="3" t="s">
        <v>2201</v>
      </c>
      <c r="B9" s="116" t="s">
        <v>2209</v>
      </c>
      <c r="C9" s="126" t="s">
        <v>2209</v>
      </c>
      <c r="D9"/>
      <c r="F9"/>
      <c r="H9"/>
      <c r="I9"/>
    </row>
    <row r="10" spans="1:9" x14ac:dyDescent="0.25">
      <c r="A10" s="42" t="s">
        <v>1765</v>
      </c>
      <c r="B10" s="116" t="s">
        <v>2209</v>
      </c>
      <c r="C10" s="126" t="s">
        <v>2209</v>
      </c>
      <c r="D10"/>
      <c r="F10"/>
      <c r="H10"/>
      <c r="I10"/>
    </row>
    <row r="11" spans="1:9" x14ac:dyDescent="0.25">
      <c r="A11" s="3" t="s">
        <v>1764</v>
      </c>
      <c r="B11" s="116" t="s">
        <v>2209</v>
      </c>
      <c r="C11" s="126" t="s">
        <v>2209</v>
      </c>
      <c r="D11"/>
      <c r="F11"/>
      <c r="H11"/>
      <c r="I11"/>
    </row>
    <row r="12" spans="1:9" x14ac:dyDescent="0.25">
      <c r="A12" s="3" t="s">
        <v>252</v>
      </c>
      <c r="B12" s="116" t="s">
        <v>2209</v>
      </c>
      <c r="C12" s="126" t="s">
        <v>2209</v>
      </c>
      <c r="D12"/>
      <c r="F12"/>
      <c r="H12"/>
      <c r="I12"/>
    </row>
    <row r="13" spans="1:9" x14ac:dyDescent="0.25">
      <c r="A13" s="3" t="s">
        <v>2188</v>
      </c>
      <c r="B13" s="116" t="s">
        <v>2209</v>
      </c>
      <c r="C13" s="126" t="s">
        <v>2209</v>
      </c>
      <c r="D13"/>
      <c r="F13"/>
      <c r="H13"/>
      <c r="I13"/>
    </row>
    <row r="14" spans="1:9" x14ac:dyDescent="0.25">
      <c r="A14" s="3" t="s">
        <v>2202</v>
      </c>
      <c r="B14" s="116" t="s">
        <v>2209</v>
      </c>
      <c r="C14" s="126" t="s">
        <v>2209</v>
      </c>
      <c r="D14"/>
      <c r="F14"/>
      <c r="H14"/>
      <c r="I14"/>
    </row>
    <row r="15" spans="1:9" x14ac:dyDescent="0.25">
      <c r="A15" s="3" t="s">
        <v>2189</v>
      </c>
      <c r="B15" s="116" t="s">
        <v>2209</v>
      </c>
      <c r="C15" s="126" t="s">
        <v>2209</v>
      </c>
      <c r="D15"/>
      <c r="F15"/>
      <c r="H15"/>
      <c r="I15"/>
    </row>
    <row r="16" spans="1:9" x14ac:dyDescent="0.25">
      <c r="A16" s="3" t="s">
        <v>2190</v>
      </c>
      <c r="B16" s="116" t="s">
        <v>2209</v>
      </c>
      <c r="C16" s="126" t="s">
        <v>2209</v>
      </c>
      <c r="D16"/>
      <c r="F16"/>
      <c r="H16"/>
      <c r="I16"/>
    </row>
    <row r="17" spans="1:9" x14ac:dyDescent="0.25">
      <c r="A17" s="3" t="s">
        <v>1766</v>
      </c>
      <c r="B17" s="116" t="s">
        <v>2209</v>
      </c>
      <c r="C17" s="126" t="s">
        <v>2209</v>
      </c>
      <c r="D17"/>
      <c r="F17"/>
      <c r="H17"/>
      <c r="I17"/>
    </row>
    <row r="18" spans="1:9" x14ac:dyDescent="0.25">
      <c r="A18" s="3" t="s">
        <v>2184</v>
      </c>
      <c r="B18" s="116" t="s">
        <v>2209</v>
      </c>
      <c r="C18" s="126" t="s">
        <v>2209</v>
      </c>
      <c r="D18"/>
      <c r="F18"/>
      <c r="H18"/>
      <c r="I18"/>
    </row>
    <row r="19" spans="1:9" x14ac:dyDescent="0.25">
      <c r="A19" s="3" t="s">
        <v>269</v>
      </c>
      <c r="B19" s="116" t="s">
        <v>2209</v>
      </c>
      <c r="C19" s="126" t="s">
        <v>2209</v>
      </c>
      <c r="D19"/>
      <c r="F19"/>
      <c r="H19"/>
      <c r="I19"/>
    </row>
    <row r="20" spans="1:9" x14ac:dyDescent="0.25">
      <c r="A20" s="3" t="s">
        <v>263</v>
      </c>
      <c r="B20" s="8">
        <v>9</v>
      </c>
      <c r="C20" s="126" t="s">
        <v>2209</v>
      </c>
      <c r="D20"/>
      <c r="F20"/>
      <c r="H20"/>
      <c r="I20"/>
    </row>
    <row r="21" spans="1:9" x14ac:dyDescent="0.25">
      <c r="A21" s="3"/>
      <c r="C21" s="10"/>
      <c r="D21"/>
      <c r="E21" s="8"/>
      <c r="F21"/>
      <c r="H21"/>
      <c r="I21"/>
    </row>
    <row r="22" spans="1:9" x14ac:dyDescent="0.25">
      <c r="A22" s="25" t="s">
        <v>232</v>
      </c>
      <c r="B22" s="8">
        <v>20</v>
      </c>
      <c r="C22" s="3"/>
      <c r="D22"/>
      <c r="F22"/>
      <c r="H22"/>
      <c r="I22"/>
    </row>
    <row r="23" spans="1:9" x14ac:dyDescent="0.25">
      <c r="A23" t="s">
        <v>2199</v>
      </c>
      <c r="B23">
        <v>5</v>
      </c>
      <c r="C23" s="126" t="s">
        <v>2209</v>
      </c>
      <c r="D23"/>
      <c r="F23"/>
      <c r="H23"/>
      <c r="I23"/>
    </row>
    <row r="24" spans="1:9" x14ac:dyDescent="0.25">
      <c r="A24" s="7" t="s">
        <v>264</v>
      </c>
      <c r="B24" s="101" t="s">
        <v>2209</v>
      </c>
      <c r="C24" s="126" t="s">
        <v>2209</v>
      </c>
      <c r="D24"/>
      <c r="F24"/>
      <c r="H24"/>
      <c r="I24"/>
    </row>
    <row r="25" spans="1:9" x14ac:dyDescent="0.25">
      <c r="A25" s="7" t="s">
        <v>2203</v>
      </c>
      <c r="B25" s="101" t="s">
        <v>2209</v>
      </c>
      <c r="C25" s="126" t="s">
        <v>2209</v>
      </c>
      <c r="D25"/>
      <c r="F25"/>
      <c r="H25"/>
      <c r="I25"/>
    </row>
    <row r="26" spans="1:9" x14ac:dyDescent="0.25">
      <c r="A26" t="s">
        <v>2185</v>
      </c>
      <c r="B26" s="101" t="s">
        <v>2209</v>
      </c>
      <c r="C26" s="126" t="s">
        <v>2209</v>
      </c>
      <c r="D26"/>
      <c r="F26"/>
      <c r="H26"/>
      <c r="I26"/>
    </row>
    <row r="27" spans="1:9" x14ac:dyDescent="0.25">
      <c r="A27" s="3" t="s">
        <v>2204</v>
      </c>
      <c r="B27" s="116" t="s">
        <v>2209</v>
      </c>
      <c r="C27" s="126" t="s">
        <v>2209</v>
      </c>
      <c r="D27"/>
      <c r="F27"/>
      <c r="H27"/>
      <c r="I27"/>
    </row>
    <row r="28" spans="1:9" x14ac:dyDescent="0.25">
      <c r="A28" s="3" t="s">
        <v>2200</v>
      </c>
      <c r="B28" s="8">
        <v>6</v>
      </c>
      <c r="C28" s="126" t="s">
        <v>2209</v>
      </c>
      <c r="D28"/>
      <c r="F28"/>
      <c r="H28"/>
      <c r="I28"/>
    </row>
    <row r="29" spans="1:9" x14ac:dyDescent="0.25">
      <c r="A29" s="25"/>
      <c r="C29" s="10"/>
      <c r="D29"/>
      <c r="F29"/>
      <c r="H29"/>
      <c r="I29"/>
    </row>
    <row r="30" spans="1:9" x14ac:dyDescent="0.25">
      <c r="A30" s="25" t="s">
        <v>266</v>
      </c>
      <c r="B30" s="8">
        <v>25</v>
      </c>
      <c r="C30" s="10"/>
      <c r="D30"/>
      <c r="F30"/>
      <c r="H30"/>
      <c r="I30"/>
    </row>
    <row r="31" spans="1:9" x14ac:dyDescent="0.25">
      <c r="A31" s="3" t="s">
        <v>2199</v>
      </c>
      <c r="B31" s="8">
        <v>6</v>
      </c>
      <c r="C31" s="126" t="s">
        <v>2209</v>
      </c>
      <c r="D31"/>
    </row>
    <row r="32" spans="1:9" x14ac:dyDescent="0.25">
      <c r="A32" s="3" t="s">
        <v>269</v>
      </c>
      <c r="B32" s="116" t="s">
        <v>2209</v>
      </c>
      <c r="C32" s="126" t="s">
        <v>2209</v>
      </c>
      <c r="D32"/>
    </row>
    <row r="33" spans="1:9" x14ac:dyDescent="0.25">
      <c r="A33" s="3" t="s">
        <v>247</v>
      </c>
      <c r="B33" s="116" t="s">
        <v>2209</v>
      </c>
      <c r="C33" s="126" t="s">
        <v>2209</v>
      </c>
      <c r="D33"/>
    </row>
    <row r="34" spans="1:9" x14ac:dyDescent="0.25">
      <c r="A34" s="3" t="s">
        <v>2205</v>
      </c>
      <c r="B34" s="116" t="s">
        <v>2209</v>
      </c>
      <c r="C34" s="126" t="s">
        <v>2209</v>
      </c>
      <c r="D34"/>
    </row>
    <row r="35" spans="1:9" x14ac:dyDescent="0.25">
      <c r="A35" s="3" t="s">
        <v>2206</v>
      </c>
      <c r="B35" s="8">
        <v>11</v>
      </c>
      <c r="C35" s="10">
        <v>44</v>
      </c>
      <c r="D35"/>
    </row>
    <row r="36" spans="1:9" x14ac:dyDescent="0.25">
      <c r="A36" s="3"/>
      <c r="C36" s="10"/>
      <c r="D36"/>
    </row>
    <row r="37" spans="1:9" x14ac:dyDescent="0.25">
      <c r="A37" s="25" t="s">
        <v>268</v>
      </c>
      <c r="B37" s="8">
        <v>63</v>
      </c>
      <c r="C37" s="10"/>
      <c r="D37"/>
      <c r="F37"/>
      <c r="H37"/>
      <c r="I37"/>
    </row>
    <row r="38" spans="1:9" x14ac:dyDescent="0.25">
      <c r="A38" s="3" t="s">
        <v>252</v>
      </c>
      <c r="B38" s="8">
        <v>34</v>
      </c>
      <c r="C38" s="10">
        <v>53.968253968253968</v>
      </c>
      <c r="D38"/>
      <c r="F38"/>
      <c r="H38"/>
      <c r="I38"/>
    </row>
    <row r="39" spans="1:9" x14ac:dyDescent="0.25">
      <c r="A39" s="3" t="s">
        <v>247</v>
      </c>
      <c r="B39" s="8">
        <v>8</v>
      </c>
      <c r="C39" s="126" t="s">
        <v>2209</v>
      </c>
      <c r="D39"/>
      <c r="F39"/>
      <c r="H39"/>
      <c r="I39"/>
    </row>
    <row r="40" spans="1:9" x14ac:dyDescent="0.25">
      <c r="A40" s="3" t="s">
        <v>251</v>
      </c>
      <c r="B40" s="8">
        <v>6</v>
      </c>
      <c r="C40" s="126" t="s">
        <v>2209</v>
      </c>
      <c r="D40"/>
      <c r="F40"/>
      <c r="H40"/>
      <c r="I40"/>
    </row>
    <row r="41" spans="1:9" x14ac:dyDescent="0.25">
      <c r="A41" s="3" t="s">
        <v>1762</v>
      </c>
      <c r="B41" s="116" t="s">
        <v>2209</v>
      </c>
      <c r="C41" s="126" t="s">
        <v>2209</v>
      </c>
      <c r="D41"/>
      <c r="F41"/>
      <c r="H41"/>
      <c r="I41"/>
    </row>
    <row r="42" spans="1:9" x14ac:dyDescent="0.25">
      <c r="A42" s="3" t="s">
        <v>250</v>
      </c>
      <c r="B42" s="116" t="s">
        <v>2209</v>
      </c>
      <c r="C42" s="126" t="s">
        <v>2209</v>
      </c>
      <c r="D42"/>
      <c r="F42"/>
      <c r="H42"/>
      <c r="I42"/>
    </row>
    <row r="43" spans="1:9" x14ac:dyDescent="0.25">
      <c r="A43" s="3" t="s">
        <v>263</v>
      </c>
      <c r="B43" s="8">
        <v>11</v>
      </c>
      <c r="C43" s="10">
        <v>17.460317460317459</v>
      </c>
      <c r="D43"/>
      <c r="F43"/>
      <c r="H43"/>
      <c r="I43"/>
    </row>
    <row r="44" spans="1:9" x14ac:dyDescent="0.25">
      <c r="A44" s="3"/>
      <c r="C44" s="10"/>
      <c r="D44"/>
      <c r="F44"/>
      <c r="H44"/>
      <c r="I44"/>
    </row>
    <row r="45" spans="1:9" x14ac:dyDescent="0.25">
      <c r="A45" s="25" t="s">
        <v>270</v>
      </c>
      <c r="B45" s="8">
        <v>140</v>
      </c>
      <c r="C45" s="10"/>
      <c r="D45"/>
      <c r="F45"/>
      <c r="H45"/>
      <c r="I45"/>
    </row>
    <row r="46" spans="1:9" x14ac:dyDescent="0.25">
      <c r="A46" s="3" t="s">
        <v>252</v>
      </c>
      <c r="B46" s="8">
        <v>82</v>
      </c>
      <c r="C46" s="10">
        <v>58.571428571428577</v>
      </c>
      <c r="D46"/>
      <c r="F46"/>
      <c r="H46"/>
      <c r="I46"/>
    </row>
    <row r="47" spans="1:9" x14ac:dyDescent="0.25">
      <c r="A47" s="3" t="s">
        <v>247</v>
      </c>
      <c r="B47" s="8">
        <v>15</v>
      </c>
      <c r="C47" s="10">
        <v>10.714285714285714</v>
      </c>
      <c r="D47"/>
      <c r="F47"/>
      <c r="H47"/>
      <c r="I47"/>
    </row>
    <row r="48" spans="1:9" x14ac:dyDescent="0.25">
      <c r="A48" s="3" t="s">
        <v>269</v>
      </c>
      <c r="B48" s="8">
        <v>9</v>
      </c>
      <c r="C48" s="126" t="s">
        <v>2209</v>
      </c>
      <c r="D48"/>
      <c r="F48"/>
      <c r="H48"/>
      <c r="I48"/>
    </row>
    <row r="49" spans="1:9" x14ac:dyDescent="0.25">
      <c r="A49" s="3" t="s">
        <v>250</v>
      </c>
      <c r="B49" s="8">
        <v>6</v>
      </c>
      <c r="C49" s="126" t="s">
        <v>2209</v>
      </c>
      <c r="D49"/>
      <c r="F49"/>
      <c r="H49"/>
      <c r="I49"/>
    </row>
    <row r="50" spans="1:9" x14ac:dyDescent="0.25">
      <c r="A50" s="3" t="s">
        <v>251</v>
      </c>
      <c r="B50" s="116" t="s">
        <v>2209</v>
      </c>
      <c r="C50" s="126" t="s">
        <v>2209</v>
      </c>
      <c r="D50"/>
      <c r="F50"/>
      <c r="H50"/>
      <c r="I50"/>
    </row>
    <row r="51" spans="1:9" x14ac:dyDescent="0.25">
      <c r="A51" s="3" t="s">
        <v>1767</v>
      </c>
      <c r="B51" s="116" t="s">
        <v>2209</v>
      </c>
      <c r="C51" s="126" t="s">
        <v>2209</v>
      </c>
      <c r="D51"/>
      <c r="F51"/>
      <c r="H51"/>
      <c r="I51"/>
    </row>
    <row r="52" spans="1:9" x14ac:dyDescent="0.25">
      <c r="A52" s="3" t="s">
        <v>263</v>
      </c>
      <c r="B52" s="8">
        <v>24</v>
      </c>
      <c r="C52" s="10">
        <v>17.142857142857142</v>
      </c>
      <c r="D52"/>
      <c r="F52"/>
      <c r="H52"/>
      <c r="I52"/>
    </row>
    <row r="53" spans="1:9" x14ac:dyDescent="0.25">
      <c r="A53" s="3"/>
      <c r="C53" s="10"/>
      <c r="D53"/>
      <c r="F53"/>
      <c r="H53"/>
      <c r="I53"/>
    </row>
    <row r="54" spans="1:9" x14ac:dyDescent="0.25">
      <c r="A54" s="25" t="s">
        <v>271</v>
      </c>
      <c r="B54" s="8">
        <v>522</v>
      </c>
      <c r="C54" s="10"/>
      <c r="D54"/>
      <c r="F54"/>
      <c r="H54"/>
      <c r="I54"/>
    </row>
    <row r="55" spans="1:9" x14ac:dyDescent="0.25">
      <c r="A55" t="s">
        <v>252</v>
      </c>
      <c r="B55" s="8">
        <v>346</v>
      </c>
      <c r="C55" s="10">
        <v>66.283524904214559</v>
      </c>
      <c r="D55"/>
      <c r="F55"/>
      <c r="H55"/>
      <c r="I55"/>
    </row>
    <row r="56" spans="1:9" x14ac:dyDescent="0.25">
      <c r="A56" t="s">
        <v>247</v>
      </c>
      <c r="B56" s="8">
        <v>46</v>
      </c>
      <c r="C56" s="10">
        <v>8.8122605363984672</v>
      </c>
      <c r="D56"/>
      <c r="F56"/>
      <c r="H56"/>
      <c r="I56"/>
    </row>
    <row r="57" spans="1:9" x14ac:dyDescent="0.25">
      <c r="A57" t="s">
        <v>250</v>
      </c>
      <c r="B57" s="8">
        <v>26</v>
      </c>
      <c r="C57" s="10">
        <v>4.980842911877394</v>
      </c>
      <c r="D57"/>
      <c r="F57"/>
      <c r="H57"/>
      <c r="I57"/>
    </row>
    <row r="58" spans="1:9" x14ac:dyDescent="0.25">
      <c r="A58" t="s">
        <v>251</v>
      </c>
      <c r="B58" s="8">
        <v>22</v>
      </c>
      <c r="C58" s="10">
        <v>4.2145593869731801</v>
      </c>
      <c r="D58"/>
      <c r="F58"/>
      <c r="H58"/>
      <c r="I58"/>
    </row>
    <row r="59" spans="1:9" x14ac:dyDescent="0.25">
      <c r="A59" t="s">
        <v>269</v>
      </c>
      <c r="B59" s="8">
        <v>15</v>
      </c>
      <c r="C59" s="10">
        <v>2.8735632183908044</v>
      </c>
      <c r="D59"/>
      <c r="F59"/>
      <c r="H59"/>
      <c r="I59"/>
    </row>
    <row r="60" spans="1:9" x14ac:dyDescent="0.25">
      <c r="A60" s="3" t="s">
        <v>255</v>
      </c>
      <c r="B60" s="8">
        <v>9</v>
      </c>
      <c r="C60" s="126" t="s">
        <v>2209</v>
      </c>
      <c r="D60"/>
      <c r="F60"/>
      <c r="H60"/>
      <c r="I60"/>
    </row>
    <row r="61" spans="1:9" x14ac:dyDescent="0.25">
      <c r="A61" s="3" t="s">
        <v>1767</v>
      </c>
      <c r="B61" s="8">
        <v>5</v>
      </c>
      <c r="C61" s="126" t="s">
        <v>2209</v>
      </c>
      <c r="D61"/>
      <c r="F61"/>
      <c r="H61"/>
      <c r="I61"/>
    </row>
    <row r="62" spans="1:9" x14ac:dyDescent="0.25">
      <c r="A62" t="s">
        <v>1762</v>
      </c>
      <c r="B62" s="116" t="s">
        <v>2209</v>
      </c>
      <c r="C62" s="126" t="s">
        <v>2209</v>
      </c>
      <c r="D62"/>
      <c r="F62"/>
      <c r="H62"/>
      <c r="I62"/>
    </row>
    <row r="63" spans="1:9" x14ac:dyDescent="0.25">
      <c r="A63" t="s">
        <v>258</v>
      </c>
      <c r="B63" s="116" t="s">
        <v>2209</v>
      </c>
      <c r="C63" s="126" t="s">
        <v>2209</v>
      </c>
      <c r="D63"/>
      <c r="F63"/>
      <c r="H63"/>
      <c r="I63"/>
    </row>
    <row r="64" spans="1:9" x14ac:dyDescent="0.25">
      <c r="A64" t="s">
        <v>253</v>
      </c>
      <c r="B64" s="116" t="s">
        <v>2209</v>
      </c>
      <c r="C64" s="126" t="s">
        <v>2209</v>
      </c>
      <c r="D64"/>
      <c r="F64"/>
      <c r="H64"/>
      <c r="I64"/>
    </row>
    <row r="65" spans="1:9" x14ac:dyDescent="0.25">
      <c r="A65" s="3" t="s">
        <v>2196</v>
      </c>
      <c r="B65" s="116" t="s">
        <v>2209</v>
      </c>
      <c r="C65" s="126" t="s">
        <v>2209</v>
      </c>
      <c r="D65"/>
      <c r="F65"/>
      <c r="H65"/>
      <c r="I65"/>
    </row>
    <row r="66" spans="1:9" x14ac:dyDescent="0.25">
      <c r="A66" s="3" t="s">
        <v>263</v>
      </c>
      <c r="B66" s="8">
        <v>43</v>
      </c>
      <c r="C66" s="10">
        <v>8.2375478927203059</v>
      </c>
      <c r="D66"/>
      <c r="F66"/>
      <c r="H66"/>
      <c r="I66"/>
    </row>
    <row r="67" spans="1:9" x14ac:dyDescent="0.25">
      <c r="A67" s="3"/>
      <c r="C67" s="10"/>
      <c r="D67"/>
      <c r="F67"/>
      <c r="H67"/>
      <c r="I67"/>
    </row>
    <row r="68" spans="1:9" x14ac:dyDescent="0.25">
      <c r="A68" s="25" t="s">
        <v>272</v>
      </c>
      <c r="B68" s="8">
        <v>892</v>
      </c>
      <c r="C68" s="10"/>
      <c r="D68"/>
      <c r="F68"/>
      <c r="H68"/>
      <c r="I68"/>
    </row>
    <row r="69" spans="1:9" x14ac:dyDescent="0.25">
      <c r="A69" t="s">
        <v>252</v>
      </c>
      <c r="B69">
        <v>431</v>
      </c>
      <c r="C69" s="10">
        <v>48.318385650224215</v>
      </c>
      <c r="D69"/>
      <c r="F69"/>
      <c r="H69"/>
      <c r="I69"/>
    </row>
    <row r="70" spans="1:9" ht="15" customHeight="1" x14ac:dyDescent="0.25">
      <c r="A70" t="s">
        <v>250</v>
      </c>
      <c r="B70">
        <v>92</v>
      </c>
      <c r="C70" s="10">
        <v>10.31390134529148</v>
      </c>
      <c r="D70"/>
      <c r="F70"/>
      <c r="H70"/>
      <c r="I70"/>
    </row>
    <row r="71" spans="1:9" ht="15" customHeight="1" x14ac:dyDescent="0.25">
      <c r="A71" t="s">
        <v>251</v>
      </c>
      <c r="B71">
        <v>68</v>
      </c>
      <c r="C71" s="10">
        <v>7.623318385650224</v>
      </c>
      <c r="D71"/>
      <c r="F71"/>
      <c r="H71"/>
      <c r="I71"/>
    </row>
    <row r="72" spans="1:9" x14ac:dyDescent="0.25">
      <c r="A72" t="s">
        <v>247</v>
      </c>
      <c r="B72">
        <v>65</v>
      </c>
      <c r="C72" s="10">
        <v>7.2869955156950672</v>
      </c>
      <c r="D72"/>
      <c r="F72"/>
      <c r="H72"/>
      <c r="I72"/>
    </row>
    <row r="73" spans="1:9" x14ac:dyDescent="0.25">
      <c r="A73" t="s">
        <v>2192</v>
      </c>
      <c r="B73">
        <v>25</v>
      </c>
      <c r="C73" s="10">
        <v>2.8026905829596416</v>
      </c>
      <c r="D73"/>
      <c r="F73"/>
      <c r="H73"/>
      <c r="I73"/>
    </row>
    <row r="74" spans="1:9" x14ac:dyDescent="0.25">
      <c r="A74" t="s">
        <v>255</v>
      </c>
      <c r="B74">
        <v>22</v>
      </c>
      <c r="C74" s="10">
        <v>2.4663677130044843</v>
      </c>
      <c r="D74"/>
      <c r="F74"/>
      <c r="H74"/>
      <c r="I74"/>
    </row>
    <row r="75" spans="1:9" x14ac:dyDescent="0.25">
      <c r="A75" t="s">
        <v>269</v>
      </c>
      <c r="B75">
        <v>21</v>
      </c>
      <c r="C75" s="10">
        <v>2.3542600896860986</v>
      </c>
      <c r="D75"/>
      <c r="F75"/>
      <c r="H75"/>
      <c r="I75"/>
    </row>
    <row r="76" spans="1:9" x14ac:dyDescent="0.25">
      <c r="A76" t="s">
        <v>254</v>
      </c>
      <c r="B76">
        <v>11</v>
      </c>
      <c r="C76" s="10">
        <v>1.2331838565022422</v>
      </c>
      <c r="D76"/>
      <c r="F76"/>
      <c r="H76"/>
      <c r="I76"/>
    </row>
    <row r="77" spans="1:9" x14ac:dyDescent="0.25">
      <c r="A77" t="s">
        <v>258</v>
      </c>
      <c r="B77">
        <v>8</v>
      </c>
      <c r="C77" s="126" t="s">
        <v>2209</v>
      </c>
      <c r="D77"/>
      <c r="F77"/>
      <c r="H77"/>
      <c r="I77"/>
    </row>
    <row r="78" spans="1:9" x14ac:dyDescent="0.25">
      <c r="A78" t="s">
        <v>2191</v>
      </c>
      <c r="B78">
        <v>6</v>
      </c>
      <c r="C78" s="126" t="s">
        <v>2209</v>
      </c>
      <c r="D78"/>
      <c r="F78"/>
      <c r="H78"/>
      <c r="I78"/>
    </row>
    <row r="79" spans="1:9" x14ac:dyDescent="0.25">
      <c r="A79" s="3" t="s">
        <v>263</v>
      </c>
      <c r="B79" s="8">
        <v>143</v>
      </c>
      <c r="C79" s="10">
        <v>16.031390134529147</v>
      </c>
      <c r="D79"/>
      <c r="F79"/>
      <c r="H79"/>
      <c r="I79"/>
    </row>
    <row r="80" spans="1:9" x14ac:dyDescent="0.25">
      <c r="A80" s="3"/>
      <c r="C80" s="10"/>
      <c r="D80"/>
      <c r="F80"/>
      <c r="H80"/>
      <c r="I80"/>
    </row>
    <row r="81" spans="1:9" x14ac:dyDescent="0.25">
      <c r="A81" s="25" t="s">
        <v>273</v>
      </c>
      <c r="B81" s="8">
        <v>1560</v>
      </c>
      <c r="C81" s="10"/>
      <c r="D81"/>
      <c r="F81"/>
      <c r="H81"/>
      <c r="I81"/>
    </row>
    <row r="82" spans="1:9" x14ac:dyDescent="0.25">
      <c r="A82" t="s">
        <v>252</v>
      </c>
      <c r="B82">
        <v>378</v>
      </c>
      <c r="C82" s="10">
        <v>24.23076923076923</v>
      </c>
      <c r="D82"/>
      <c r="F82"/>
      <c r="H82"/>
      <c r="I82"/>
    </row>
    <row r="83" spans="1:9" x14ac:dyDescent="0.25">
      <c r="A83" t="s">
        <v>250</v>
      </c>
      <c r="B83">
        <v>264</v>
      </c>
      <c r="C83" s="10">
        <v>16.923076923076923</v>
      </c>
      <c r="D83"/>
      <c r="F83"/>
      <c r="H83"/>
      <c r="I83"/>
    </row>
    <row r="84" spans="1:9" x14ac:dyDescent="0.25">
      <c r="A84" t="s">
        <v>251</v>
      </c>
      <c r="B84">
        <v>257</v>
      </c>
      <c r="C84" s="10">
        <v>16.474358974358974</v>
      </c>
      <c r="D84"/>
      <c r="F84"/>
      <c r="H84"/>
      <c r="I84"/>
    </row>
    <row r="85" spans="1:9" x14ac:dyDescent="0.25">
      <c r="A85" t="s">
        <v>255</v>
      </c>
      <c r="B85">
        <v>78</v>
      </c>
      <c r="C85" s="10">
        <v>5</v>
      </c>
      <c r="D85"/>
      <c r="F85"/>
      <c r="H85"/>
      <c r="I85"/>
    </row>
    <row r="86" spans="1:9" x14ac:dyDescent="0.25">
      <c r="A86" t="s">
        <v>2192</v>
      </c>
      <c r="B86">
        <v>74</v>
      </c>
      <c r="C86" s="10">
        <v>4.7435897435897436</v>
      </c>
      <c r="D86"/>
      <c r="F86"/>
      <c r="H86"/>
      <c r="I86"/>
    </row>
    <row r="87" spans="1:9" x14ac:dyDescent="0.25">
      <c r="A87" t="s">
        <v>247</v>
      </c>
      <c r="B87">
        <v>63</v>
      </c>
      <c r="C87" s="10">
        <v>4.0384615384615383</v>
      </c>
      <c r="D87"/>
      <c r="F87"/>
      <c r="H87"/>
      <c r="I87"/>
    </row>
    <row r="88" spans="1:9" x14ac:dyDescent="0.25">
      <c r="A88" t="s">
        <v>253</v>
      </c>
      <c r="B88">
        <v>33</v>
      </c>
      <c r="C88" s="10">
        <v>2.1153846153846154</v>
      </c>
      <c r="D88"/>
      <c r="F88"/>
      <c r="H88"/>
      <c r="I88"/>
    </row>
    <row r="89" spans="1:9" x14ac:dyDescent="0.25">
      <c r="A89" t="s">
        <v>254</v>
      </c>
      <c r="B89">
        <v>32</v>
      </c>
      <c r="C89" s="10">
        <v>2.0512820512820511</v>
      </c>
      <c r="D89"/>
      <c r="F89"/>
      <c r="H89"/>
      <c r="I89"/>
    </row>
    <row r="90" spans="1:9" x14ac:dyDescent="0.25">
      <c r="A90" t="s">
        <v>257</v>
      </c>
      <c r="B90">
        <v>28</v>
      </c>
      <c r="C90" s="10">
        <v>1.7948717948717947</v>
      </c>
      <c r="D90"/>
      <c r="F90"/>
      <c r="H90"/>
      <c r="I90"/>
    </row>
    <row r="91" spans="1:9" x14ac:dyDescent="0.25">
      <c r="A91" t="s">
        <v>258</v>
      </c>
      <c r="B91">
        <v>21</v>
      </c>
      <c r="C91" s="10">
        <v>1.3461538461538463</v>
      </c>
      <c r="D91"/>
      <c r="F91"/>
      <c r="H91"/>
      <c r="I91"/>
    </row>
    <row r="92" spans="1:9" x14ac:dyDescent="0.25">
      <c r="A92" s="3" t="s">
        <v>263</v>
      </c>
      <c r="B92" s="8">
        <v>332</v>
      </c>
      <c r="C92" s="10">
        <v>21.282051282051281</v>
      </c>
      <c r="D92"/>
      <c r="F92"/>
      <c r="H92"/>
      <c r="I92"/>
    </row>
    <row r="93" spans="1:9" x14ac:dyDescent="0.25">
      <c r="A93" s="3"/>
      <c r="C93" s="10"/>
      <c r="D93"/>
      <c r="F93"/>
      <c r="H93"/>
      <c r="I93"/>
    </row>
    <row r="94" spans="1:9" x14ac:dyDescent="0.25">
      <c r="A94" s="25" t="s">
        <v>274</v>
      </c>
      <c r="B94" s="8">
        <v>3349</v>
      </c>
      <c r="C94" s="10"/>
      <c r="D94"/>
      <c r="F94"/>
      <c r="H94"/>
      <c r="I94"/>
    </row>
    <row r="95" spans="1:9" x14ac:dyDescent="0.25">
      <c r="A95" s="3" t="s">
        <v>251</v>
      </c>
      <c r="B95" s="8">
        <v>805</v>
      </c>
      <c r="C95" s="10">
        <v>24.037025977903852</v>
      </c>
      <c r="D95"/>
      <c r="F95"/>
      <c r="H95"/>
      <c r="I95"/>
    </row>
    <row r="96" spans="1:9" x14ac:dyDescent="0.25">
      <c r="A96" s="3" t="s">
        <v>250</v>
      </c>
      <c r="B96" s="8">
        <v>683</v>
      </c>
      <c r="C96" s="10">
        <v>20.394147506718426</v>
      </c>
      <c r="D96"/>
      <c r="F96"/>
      <c r="H96"/>
      <c r="I96"/>
    </row>
    <row r="97" spans="1:9" x14ac:dyDescent="0.25">
      <c r="A97" s="3" t="s">
        <v>252</v>
      </c>
      <c r="B97" s="8">
        <v>343</v>
      </c>
      <c r="C97" s="10">
        <v>10.241863242759033</v>
      </c>
      <c r="D97"/>
      <c r="F97"/>
      <c r="H97"/>
      <c r="I97"/>
    </row>
    <row r="98" spans="1:9" x14ac:dyDescent="0.25">
      <c r="A98" s="3" t="s">
        <v>253</v>
      </c>
      <c r="B98" s="8">
        <v>194</v>
      </c>
      <c r="C98" s="10">
        <v>5.7927739623768284</v>
      </c>
      <c r="D98"/>
      <c r="F98"/>
      <c r="H98"/>
      <c r="I98"/>
    </row>
    <row r="99" spans="1:9" x14ac:dyDescent="0.25">
      <c r="A99" s="3" t="s">
        <v>255</v>
      </c>
      <c r="B99" s="8">
        <v>172</v>
      </c>
      <c r="C99" s="10">
        <v>5.1358614511794567</v>
      </c>
      <c r="D99"/>
      <c r="F99"/>
      <c r="H99"/>
      <c r="I99"/>
    </row>
    <row r="100" spans="1:9" x14ac:dyDescent="0.25">
      <c r="A100" s="3" t="s">
        <v>2192</v>
      </c>
      <c r="B100" s="8">
        <v>122</v>
      </c>
      <c r="C100" s="10">
        <v>3.6428784711854281</v>
      </c>
      <c r="D100"/>
      <c r="F100"/>
      <c r="H100"/>
      <c r="I100"/>
    </row>
    <row r="101" spans="1:9" x14ac:dyDescent="0.25">
      <c r="A101" s="3" t="s">
        <v>254</v>
      </c>
      <c r="B101" s="8">
        <v>97</v>
      </c>
      <c r="C101" s="10">
        <v>2.8963869811884142</v>
      </c>
      <c r="D101"/>
      <c r="F101"/>
      <c r="H101"/>
      <c r="I101"/>
    </row>
    <row r="102" spans="1:9" x14ac:dyDescent="0.25">
      <c r="A102" s="3" t="s">
        <v>257</v>
      </c>
      <c r="B102" s="8">
        <v>76</v>
      </c>
      <c r="C102" s="10">
        <v>2.2693341295909226</v>
      </c>
      <c r="D102"/>
      <c r="F102"/>
      <c r="H102"/>
      <c r="I102"/>
    </row>
    <row r="103" spans="1:9" x14ac:dyDescent="0.25">
      <c r="A103" s="3" t="s">
        <v>258</v>
      </c>
      <c r="B103" s="8">
        <v>52</v>
      </c>
      <c r="C103" s="10">
        <v>1.5527022991937893</v>
      </c>
      <c r="D103"/>
      <c r="F103"/>
      <c r="H103"/>
      <c r="I103"/>
    </row>
    <row r="104" spans="1:9" x14ac:dyDescent="0.25">
      <c r="A104" s="3" t="s">
        <v>1759</v>
      </c>
      <c r="B104" s="8">
        <v>51</v>
      </c>
      <c r="C104" s="10">
        <v>1.5228426395939088</v>
      </c>
      <c r="D104"/>
      <c r="F104"/>
      <c r="H104"/>
      <c r="I104"/>
    </row>
    <row r="105" spans="1:9" x14ac:dyDescent="0.25">
      <c r="A105" s="3" t="s">
        <v>263</v>
      </c>
      <c r="B105" s="8">
        <v>754</v>
      </c>
      <c r="C105" s="10">
        <v>22.514183338309941</v>
      </c>
      <c r="D105"/>
      <c r="F105"/>
      <c r="H105"/>
      <c r="I105"/>
    </row>
    <row r="106" spans="1:9" x14ac:dyDescent="0.25">
      <c r="A106" s="3"/>
      <c r="C106" s="10"/>
      <c r="D106"/>
      <c r="F106"/>
      <c r="H106"/>
      <c r="I106"/>
    </row>
    <row r="107" spans="1:9" x14ac:dyDescent="0.25">
      <c r="A107" s="25" t="s">
        <v>275</v>
      </c>
      <c r="B107" s="8">
        <v>5639</v>
      </c>
      <c r="C107" s="10"/>
      <c r="D107"/>
      <c r="F107"/>
      <c r="H107"/>
      <c r="I107"/>
    </row>
    <row r="108" spans="1:9" x14ac:dyDescent="0.25">
      <c r="A108" s="3" t="s">
        <v>251</v>
      </c>
      <c r="B108" s="8">
        <v>1521</v>
      </c>
      <c r="C108" s="10">
        <v>26.972867529703848</v>
      </c>
      <c r="D108"/>
      <c r="F108"/>
      <c r="H108"/>
      <c r="I108"/>
    </row>
    <row r="109" spans="1:9" x14ac:dyDescent="0.25">
      <c r="A109" s="3" t="s">
        <v>250</v>
      </c>
      <c r="B109" s="8">
        <v>1165</v>
      </c>
      <c r="C109" s="10">
        <v>20.659691434651535</v>
      </c>
      <c r="D109"/>
      <c r="F109"/>
      <c r="H109"/>
      <c r="I109"/>
    </row>
    <row r="110" spans="1:9" x14ac:dyDescent="0.25">
      <c r="A110" s="3" t="s">
        <v>253</v>
      </c>
      <c r="B110" s="8">
        <v>442</v>
      </c>
      <c r="C110" s="10">
        <v>7.8382691966660758</v>
      </c>
      <c r="D110"/>
      <c r="F110"/>
      <c r="H110"/>
      <c r="I110"/>
    </row>
    <row r="111" spans="1:9" x14ac:dyDescent="0.25">
      <c r="A111" s="3" t="s">
        <v>255</v>
      </c>
      <c r="B111" s="8">
        <v>255</v>
      </c>
      <c r="C111" s="10">
        <v>4.5220783826919666</v>
      </c>
      <c r="D111"/>
      <c r="F111"/>
      <c r="H111"/>
      <c r="I111"/>
    </row>
    <row r="112" spans="1:9" x14ac:dyDescent="0.25">
      <c r="A112" s="3" t="s">
        <v>254</v>
      </c>
      <c r="B112" s="8">
        <v>238</v>
      </c>
      <c r="C112" s="10">
        <v>4.2206064905125027</v>
      </c>
      <c r="D112"/>
      <c r="F112"/>
      <c r="H112"/>
      <c r="I112"/>
    </row>
    <row r="113" spans="1:9" x14ac:dyDescent="0.25">
      <c r="A113" s="3" t="s">
        <v>252</v>
      </c>
      <c r="B113" s="8">
        <v>210</v>
      </c>
      <c r="C113" s="10">
        <v>3.7240645504522081</v>
      </c>
      <c r="D113"/>
      <c r="F113"/>
      <c r="H113"/>
      <c r="I113"/>
    </row>
    <row r="114" spans="1:9" x14ac:dyDescent="0.25">
      <c r="A114" s="3" t="s">
        <v>2192</v>
      </c>
      <c r="B114" s="8">
        <v>118</v>
      </c>
      <c r="C114" s="10">
        <v>2.0925696045398121</v>
      </c>
      <c r="D114"/>
      <c r="F114"/>
      <c r="H114"/>
      <c r="I114"/>
    </row>
    <row r="115" spans="1:9" x14ac:dyDescent="0.25">
      <c r="A115" s="3" t="s">
        <v>258</v>
      </c>
      <c r="B115" s="8">
        <v>110</v>
      </c>
      <c r="C115" s="10">
        <v>1.9507004788082993</v>
      </c>
      <c r="D115"/>
      <c r="F115"/>
      <c r="H115"/>
      <c r="I115"/>
    </row>
    <row r="116" spans="1:9" x14ac:dyDescent="0.25">
      <c r="A116" s="3" t="s">
        <v>257</v>
      </c>
      <c r="B116" s="8">
        <v>108</v>
      </c>
      <c r="C116" s="10">
        <v>1.9152331973754211</v>
      </c>
      <c r="D116"/>
      <c r="F116"/>
      <c r="H116"/>
      <c r="I116"/>
    </row>
    <row r="117" spans="1:9" x14ac:dyDescent="0.25">
      <c r="A117" s="3" t="s">
        <v>1759</v>
      </c>
      <c r="B117" s="8">
        <v>99</v>
      </c>
      <c r="C117" s="10">
        <v>1.7556304309274695</v>
      </c>
      <c r="D117"/>
      <c r="F117"/>
      <c r="H117"/>
      <c r="I117"/>
    </row>
    <row r="118" spans="1:9" x14ac:dyDescent="0.25">
      <c r="A118" s="3" t="s">
        <v>263</v>
      </c>
      <c r="B118" s="8">
        <v>1373</v>
      </c>
      <c r="C118" s="10">
        <v>24.348288703670864</v>
      </c>
      <c r="D118"/>
      <c r="F118"/>
      <c r="H118"/>
      <c r="I118"/>
    </row>
    <row r="119" spans="1:9" x14ac:dyDescent="0.25">
      <c r="A119" s="3"/>
      <c r="C119" s="10"/>
      <c r="D119"/>
      <c r="F119"/>
      <c r="H119"/>
      <c r="I119"/>
    </row>
    <row r="120" spans="1:9" x14ac:dyDescent="0.25">
      <c r="A120" s="25" t="s">
        <v>276</v>
      </c>
      <c r="B120" s="8">
        <v>6513</v>
      </c>
      <c r="C120" s="10"/>
      <c r="D120"/>
      <c r="F120"/>
      <c r="H120"/>
      <c r="I120"/>
    </row>
    <row r="121" spans="1:9" x14ac:dyDescent="0.25">
      <c r="A121" s="3" t="s">
        <v>267</v>
      </c>
      <c r="B121" s="8">
        <v>1408</v>
      </c>
      <c r="C121" s="10">
        <v>21.618301857822818</v>
      </c>
      <c r="D121"/>
      <c r="F121"/>
      <c r="H121"/>
      <c r="I121"/>
    </row>
    <row r="122" spans="1:9" x14ac:dyDescent="0.25">
      <c r="A122" s="3" t="s">
        <v>251</v>
      </c>
      <c r="B122" s="8">
        <v>1310</v>
      </c>
      <c r="C122" s="10">
        <v>20.113618916014126</v>
      </c>
      <c r="D122"/>
      <c r="F122"/>
      <c r="H122"/>
      <c r="I122"/>
    </row>
    <row r="123" spans="1:9" x14ac:dyDescent="0.25">
      <c r="A123" s="3" t="s">
        <v>1768</v>
      </c>
      <c r="B123" s="8">
        <v>524</v>
      </c>
      <c r="C123" s="10">
        <v>8.0454475664056506</v>
      </c>
      <c r="D123"/>
      <c r="F123"/>
      <c r="H123"/>
      <c r="I123"/>
    </row>
    <row r="124" spans="1:9" x14ac:dyDescent="0.25">
      <c r="A124" s="3" t="s">
        <v>254</v>
      </c>
      <c r="B124" s="8">
        <v>325</v>
      </c>
      <c r="C124" s="10">
        <v>4.9900199600798407</v>
      </c>
      <c r="D124"/>
      <c r="F124"/>
      <c r="H124"/>
      <c r="I124"/>
    </row>
    <row r="125" spans="1:9" x14ac:dyDescent="0.25">
      <c r="A125" s="3" t="s">
        <v>255</v>
      </c>
      <c r="B125" s="8">
        <v>230</v>
      </c>
      <c r="C125" s="10">
        <v>3.5313987409795793</v>
      </c>
      <c r="D125"/>
      <c r="F125"/>
      <c r="H125"/>
      <c r="I125"/>
    </row>
    <row r="126" spans="1:9" x14ac:dyDescent="0.25">
      <c r="A126" s="3" t="s">
        <v>1769</v>
      </c>
      <c r="B126" s="8">
        <v>202</v>
      </c>
      <c r="C126" s="10">
        <v>3.1014893290342389</v>
      </c>
      <c r="D126"/>
      <c r="F126"/>
      <c r="H126"/>
      <c r="I126"/>
    </row>
    <row r="127" spans="1:9" x14ac:dyDescent="0.25">
      <c r="A127" s="3" t="s">
        <v>1759</v>
      </c>
      <c r="B127" s="8">
        <v>179</v>
      </c>
      <c r="C127" s="10">
        <v>2.7483494549362812</v>
      </c>
      <c r="D127"/>
      <c r="F127"/>
      <c r="H127"/>
      <c r="I127"/>
    </row>
    <row r="128" spans="1:9" x14ac:dyDescent="0.25">
      <c r="A128" s="3" t="s">
        <v>252</v>
      </c>
      <c r="B128" s="8">
        <v>176</v>
      </c>
      <c r="C128" s="10">
        <v>2.7022877322278522</v>
      </c>
      <c r="D128"/>
      <c r="F128"/>
      <c r="H128"/>
      <c r="I128"/>
    </row>
    <row r="129" spans="1:9" x14ac:dyDescent="0.25">
      <c r="A129" s="3" t="s">
        <v>257</v>
      </c>
      <c r="B129" s="8">
        <v>161</v>
      </c>
      <c r="C129" s="10">
        <v>2.4719791186857054</v>
      </c>
      <c r="D129"/>
      <c r="F129"/>
      <c r="H129"/>
      <c r="I129"/>
    </row>
    <row r="130" spans="1:9" x14ac:dyDescent="0.25">
      <c r="A130" s="3" t="s">
        <v>258</v>
      </c>
      <c r="B130" s="8">
        <v>131</v>
      </c>
      <c r="C130" s="10">
        <v>2.0113618916014127</v>
      </c>
      <c r="D130"/>
      <c r="F130"/>
      <c r="H130"/>
      <c r="I130"/>
    </row>
    <row r="131" spans="1:9" x14ac:dyDescent="0.25">
      <c r="A131" s="3" t="s">
        <v>263</v>
      </c>
      <c r="B131" s="8">
        <v>1867</v>
      </c>
      <c r="C131" s="10">
        <v>28.665745432212496</v>
      </c>
      <c r="D131"/>
      <c r="F131"/>
      <c r="H131"/>
      <c r="I131"/>
    </row>
    <row r="132" spans="1:9" x14ac:dyDescent="0.25">
      <c r="A132" s="3"/>
      <c r="C132" s="10"/>
      <c r="D132"/>
      <c r="F132"/>
      <c r="H132"/>
      <c r="I132"/>
    </row>
    <row r="133" spans="1:9" x14ac:dyDescent="0.25">
      <c r="A133" s="25" t="s">
        <v>277</v>
      </c>
      <c r="B133" s="8">
        <v>5874</v>
      </c>
      <c r="C133" s="10"/>
      <c r="D133"/>
      <c r="F133"/>
      <c r="H133"/>
      <c r="I133"/>
    </row>
    <row r="134" spans="1:9" x14ac:dyDescent="0.25">
      <c r="A134" s="3" t="s">
        <v>250</v>
      </c>
      <c r="B134" s="8">
        <v>1596</v>
      </c>
      <c r="C134" s="10">
        <v>27.170582226762001</v>
      </c>
      <c r="D134"/>
      <c r="F134"/>
      <c r="H134"/>
      <c r="I134"/>
    </row>
    <row r="135" spans="1:9" x14ac:dyDescent="0.25">
      <c r="A135" s="3" t="s">
        <v>251</v>
      </c>
      <c r="B135" s="8">
        <v>627</v>
      </c>
      <c r="C135" s="10">
        <v>10.674157303370785</v>
      </c>
      <c r="D135"/>
      <c r="F135"/>
      <c r="H135"/>
      <c r="I135"/>
    </row>
    <row r="136" spans="1:9" x14ac:dyDescent="0.25">
      <c r="A136" s="3" t="s">
        <v>256</v>
      </c>
      <c r="B136" s="8">
        <v>376</v>
      </c>
      <c r="C136" s="10">
        <v>6.4010895471569631</v>
      </c>
      <c r="D136"/>
      <c r="F136"/>
      <c r="H136"/>
      <c r="I136"/>
    </row>
    <row r="137" spans="1:9" x14ac:dyDescent="0.25">
      <c r="A137" s="3" t="s">
        <v>254</v>
      </c>
      <c r="B137" s="8">
        <v>338</v>
      </c>
      <c r="C137" s="10">
        <v>5.7541709227102489</v>
      </c>
      <c r="D137"/>
      <c r="F137"/>
      <c r="H137"/>
      <c r="I137"/>
    </row>
    <row r="138" spans="1:9" x14ac:dyDescent="0.25">
      <c r="A138" s="3" t="s">
        <v>253</v>
      </c>
      <c r="B138" s="8">
        <v>306</v>
      </c>
      <c r="C138" s="10">
        <v>5.2093973442288046</v>
      </c>
      <c r="D138"/>
      <c r="F138"/>
      <c r="H138"/>
      <c r="I138"/>
    </row>
    <row r="139" spans="1:9" x14ac:dyDescent="0.25">
      <c r="A139" s="3" t="s">
        <v>252</v>
      </c>
      <c r="B139" s="8">
        <v>161</v>
      </c>
      <c r="C139" s="10">
        <v>2.7408920667347636</v>
      </c>
      <c r="D139"/>
      <c r="F139"/>
      <c r="H139"/>
      <c r="I139"/>
    </row>
    <row r="140" spans="1:9" x14ac:dyDescent="0.25">
      <c r="A140" s="3" t="s">
        <v>255</v>
      </c>
      <c r="B140" s="8">
        <v>159</v>
      </c>
      <c r="C140" s="10">
        <v>2.7068437180796732</v>
      </c>
      <c r="D140"/>
      <c r="F140"/>
      <c r="H140"/>
      <c r="I140"/>
    </row>
    <row r="141" spans="1:9" x14ac:dyDescent="0.25">
      <c r="A141" s="3" t="s">
        <v>257</v>
      </c>
      <c r="B141" s="8">
        <v>143</v>
      </c>
      <c r="C141" s="10">
        <v>2.4344569288389515</v>
      </c>
      <c r="D141"/>
      <c r="F141"/>
      <c r="H141"/>
      <c r="I141"/>
    </row>
    <row r="142" spans="1:9" x14ac:dyDescent="0.25">
      <c r="A142" s="3" t="s">
        <v>1759</v>
      </c>
      <c r="B142" s="8">
        <v>141</v>
      </c>
      <c r="C142" s="10">
        <v>2.4004085801838611</v>
      </c>
      <c r="D142"/>
      <c r="F142"/>
      <c r="H142"/>
      <c r="I142"/>
    </row>
    <row r="143" spans="1:9" x14ac:dyDescent="0.25">
      <c r="A143" s="3" t="s">
        <v>258</v>
      </c>
      <c r="B143" s="8">
        <v>110</v>
      </c>
      <c r="C143" s="10">
        <v>1.8726591760299627</v>
      </c>
      <c r="D143"/>
      <c r="F143"/>
      <c r="H143"/>
      <c r="I143"/>
    </row>
    <row r="144" spans="1:9" x14ac:dyDescent="0.25">
      <c r="A144" s="3" t="s">
        <v>263</v>
      </c>
      <c r="B144" s="8">
        <v>1917</v>
      </c>
      <c r="C144" s="10">
        <v>32.63534218590398</v>
      </c>
      <c r="D144"/>
      <c r="F144"/>
      <c r="H144"/>
      <c r="I144"/>
    </row>
    <row r="145" spans="1:9" x14ac:dyDescent="0.25">
      <c r="A145" s="3"/>
      <c r="C145" s="10"/>
      <c r="D145"/>
      <c r="F145"/>
      <c r="H145"/>
      <c r="I145"/>
    </row>
    <row r="146" spans="1:9" s="18" customFormat="1" x14ac:dyDescent="0.25">
      <c r="A146" s="4" t="s">
        <v>17</v>
      </c>
      <c r="B146" s="16">
        <v>24693</v>
      </c>
      <c r="C146" s="21"/>
    </row>
    <row r="148" spans="1:9" x14ac:dyDescent="0.25">
      <c r="A148" s="56" t="s">
        <v>1702</v>
      </c>
      <c r="B148"/>
      <c r="D148"/>
      <c r="F148"/>
      <c r="H148"/>
      <c r="I148"/>
    </row>
  </sheetData>
  <phoneticPr fontId="5" type="noConversion"/>
  <pageMargins left="0.7" right="0.7" top="0.75" bottom="0.75" header="0.3" footer="0.3"/>
  <pageSetup orientation="portrait" horizontalDpi="0" verticalDpi="0"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F1988-E265-4663-8E6B-E206F0C85ADA}">
  <dimension ref="A1:V60"/>
  <sheetViews>
    <sheetView workbookViewId="0">
      <pane xSplit="1" topLeftCell="B1" activePane="topRight" state="frozen"/>
      <selection activeCell="A69" sqref="A69"/>
      <selection pane="topRight" activeCell="A61" sqref="A61"/>
    </sheetView>
  </sheetViews>
  <sheetFormatPr defaultRowHeight="15" x14ac:dyDescent="0.25"/>
  <cols>
    <col min="1" max="1" width="15.85546875" customWidth="1"/>
    <col min="2" max="2" width="13.7109375" style="8" customWidth="1"/>
    <col min="3" max="3" width="13.7109375" customWidth="1"/>
    <col min="4" max="4" width="13.7109375" style="8" customWidth="1"/>
    <col min="5" max="5" width="13.7109375" customWidth="1"/>
    <col min="6" max="6" width="13.7109375" style="8" customWidth="1"/>
    <col min="7" max="7" width="13.7109375" customWidth="1"/>
    <col min="8" max="8" width="13.7109375" style="8" customWidth="1"/>
    <col min="9" max="16" width="13.7109375" customWidth="1"/>
    <col min="17" max="17" width="13.7109375" style="8" customWidth="1"/>
    <col min="18" max="18" width="13.7109375" customWidth="1"/>
    <col min="19" max="19" width="13.7109375" style="8" customWidth="1"/>
    <col min="20" max="20" width="13.7109375" customWidth="1"/>
    <col min="21" max="22" width="13.7109375" style="8" customWidth="1"/>
  </cols>
  <sheetData>
    <row r="1" spans="1:22" ht="18.75" x14ac:dyDescent="0.3">
      <c r="A1" s="63" t="s">
        <v>1681</v>
      </c>
      <c r="B1" s="85"/>
      <c r="C1" s="85"/>
      <c r="D1"/>
      <c r="F1"/>
      <c r="H1"/>
      <c r="Q1"/>
      <c r="S1"/>
      <c r="U1"/>
      <c r="V1"/>
    </row>
    <row r="2" spans="1:22" s="2" customFormat="1" ht="51.75" customHeight="1" x14ac:dyDescent="0.25">
      <c r="A2" s="64" t="s">
        <v>1557</v>
      </c>
      <c r="B2" s="71" t="s">
        <v>244</v>
      </c>
      <c r="C2" s="69" t="s">
        <v>1600</v>
      </c>
      <c r="D2" s="70" t="s">
        <v>245</v>
      </c>
      <c r="E2" s="69" t="s">
        <v>1602</v>
      </c>
      <c r="F2" s="71" t="s">
        <v>246</v>
      </c>
      <c r="G2" s="69" t="s">
        <v>1603</v>
      </c>
      <c r="H2" s="71" t="s">
        <v>247</v>
      </c>
      <c r="I2" s="69" t="s">
        <v>1604</v>
      </c>
      <c r="J2" s="71" t="s">
        <v>248</v>
      </c>
      <c r="K2" s="69" t="s">
        <v>1605</v>
      </c>
      <c r="L2" s="71" t="s">
        <v>1622</v>
      </c>
      <c r="M2" s="69" t="s">
        <v>1606</v>
      </c>
      <c r="N2" s="70" t="s">
        <v>249</v>
      </c>
      <c r="O2" s="64" t="s">
        <v>1607</v>
      </c>
      <c r="P2" s="86" t="s">
        <v>231</v>
      </c>
    </row>
    <row r="3" spans="1:22" x14ac:dyDescent="0.25">
      <c r="A3" s="27" t="s">
        <v>30</v>
      </c>
      <c r="B3">
        <v>13</v>
      </c>
      <c r="C3" s="29">
        <v>5.7268722466960353</v>
      </c>
      <c r="D3" s="28">
        <v>0</v>
      </c>
      <c r="E3" s="29">
        <v>0</v>
      </c>
      <c r="F3" s="28">
        <v>213</v>
      </c>
      <c r="G3" s="29">
        <v>93.832599118942724</v>
      </c>
      <c r="H3" s="28">
        <v>0</v>
      </c>
      <c r="I3" s="29">
        <v>0</v>
      </c>
      <c r="J3" s="120" t="s">
        <v>2210</v>
      </c>
      <c r="K3" s="121" t="s">
        <v>2210</v>
      </c>
      <c r="L3" s="28">
        <v>0</v>
      </c>
      <c r="M3" s="29">
        <v>0</v>
      </c>
      <c r="N3" s="137" t="s">
        <v>2210</v>
      </c>
      <c r="O3" s="136" t="s">
        <v>2210</v>
      </c>
      <c r="P3" s="31">
        <v>227</v>
      </c>
      <c r="Q3"/>
      <c r="S3"/>
      <c r="U3"/>
      <c r="V3"/>
    </row>
    <row r="4" spans="1:22" x14ac:dyDescent="0.25">
      <c r="A4" s="3" t="s">
        <v>31</v>
      </c>
      <c r="B4">
        <v>127</v>
      </c>
      <c r="C4" s="24">
        <v>10.168134507606084</v>
      </c>
      <c r="D4" s="116" t="s">
        <v>2210</v>
      </c>
      <c r="E4" s="119" t="s">
        <v>2210</v>
      </c>
      <c r="F4" s="8">
        <v>1089</v>
      </c>
      <c r="G4" s="24">
        <v>87.189751801441147</v>
      </c>
      <c r="H4" s="8">
        <v>18</v>
      </c>
      <c r="I4" s="24">
        <v>1.4411529223378703</v>
      </c>
      <c r="J4" s="8">
        <v>7</v>
      </c>
      <c r="K4" s="119" t="s">
        <v>2210</v>
      </c>
      <c r="L4" s="8">
        <v>0</v>
      </c>
      <c r="M4" s="24">
        <v>0</v>
      </c>
      <c r="N4" s="138" t="s">
        <v>2210</v>
      </c>
      <c r="O4" s="135" t="s">
        <v>2210</v>
      </c>
      <c r="P4" s="32">
        <v>1249</v>
      </c>
      <c r="Q4"/>
      <c r="S4"/>
      <c r="U4"/>
      <c r="V4"/>
    </row>
    <row r="5" spans="1:22" x14ac:dyDescent="0.25">
      <c r="A5" s="3" t="s">
        <v>32</v>
      </c>
      <c r="B5">
        <v>46</v>
      </c>
      <c r="C5" s="24">
        <v>12.885154061624648</v>
      </c>
      <c r="D5" s="116" t="s">
        <v>2210</v>
      </c>
      <c r="E5" s="119" t="s">
        <v>2210</v>
      </c>
      <c r="F5" s="8">
        <v>304</v>
      </c>
      <c r="G5" s="24">
        <v>85.154061624649856</v>
      </c>
      <c r="H5" s="8">
        <v>5</v>
      </c>
      <c r="I5" s="119" t="s">
        <v>2210</v>
      </c>
      <c r="J5" s="116" t="s">
        <v>2210</v>
      </c>
      <c r="K5" s="119" t="s">
        <v>2210</v>
      </c>
      <c r="L5" s="8">
        <v>0</v>
      </c>
      <c r="M5" s="24">
        <v>0</v>
      </c>
      <c r="N5" s="34">
        <v>0</v>
      </c>
      <c r="O5" s="7">
        <v>0</v>
      </c>
      <c r="P5" s="32">
        <v>357</v>
      </c>
      <c r="Q5"/>
      <c r="S5"/>
      <c r="U5"/>
      <c r="V5"/>
    </row>
    <row r="6" spans="1:22" x14ac:dyDescent="0.25">
      <c r="A6" s="3" t="s">
        <v>33</v>
      </c>
      <c r="B6">
        <v>8</v>
      </c>
      <c r="C6" s="119" t="s">
        <v>2210</v>
      </c>
      <c r="D6" s="116" t="s">
        <v>2210</v>
      </c>
      <c r="E6" s="119" t="s">
        <v>2210</v>
      </c>
      <c r="F6" s="8">
        <v>169</v>
      </c>
      <c r="G6" s="24">
        <v>92.349726775956285</v>
      </c>
      <c r="H6" s="116" t="s">
        <v>2210</v>
      </c>
      <c r="I6" s="119" t="s">
        <v>2210</v>
      </c>
      <c r="J6" s="116" t="s">
        <v>2210</v>
      </c>
      <c r="K6" s="119" t="s">
        <v>2210</v>
      </c>
      <c r="L6" s="8">
        <v>0</v>
      </c>
      <c r="M6" s="24">
        <v>0</v>
      </c>
      <c r="N6" s="34">
        <v>0</v>
      </c>
      <c r="O6" s="7">
        <v>0</v>
      </c>
      <c r="P6" s="32">
        <v>183</v>
      </c>
      <c r="Q6"/>
      <c r="S6"/>
      <c r="U6"/>
      <c r="V6"/>
    </row>
    <row r="7" spans="1:22" x14ac:dyDescent="0.25">
      <c r="A7" s="3" t="s">
        <v>34</v>
      </c>
      <c r="B7">
        <v>12</v>
      </c>
      <c r="C7" s="24">
        <v>3.7383177570093453</v>
      </c>
      <c r="D7" s="116" t="s">
        <v>2210</v>
      </c>
      <c r="E7" s="119" t="s">
        <v>2210</v>
      </c>
      <c r="F7" s="8">
        <v>298</v>
      </c>
      <c r="G7" s="24">
        <v>92.834890965732086</v>
      </c>
      <c r="H7" s="8">
        <v>7</v>
      </c>
      <c r="I7" s="119" t="s">
        <v>2210</v>
      </c>
      <c r="J7" s="116" t="s">
        <v>2210</v>
      </c>
      <c r="K7" s="119" t="s">
        <v>2210</v>
      </c>
      <c r="L7" s="8">
        <v>0</v>
      </c>
      <c r="M7" s="24">
        <v>0</v>
      </c>
      <c r="N7" s="138" t="s">
        <v>2210</v>
      </c>
      <c r="O7" s="135" t="s">
        <v>2210</v>
      </c>
      <c r="P7" s="32">
        <v>321</v>
      </c>
      <c r="Q7"/>
      <c r="S7"/>
      <c r="U7"/>
      <c r="V7"/>
    </row>
    <row r="8" spans="1:22" x14ac:dyDescent="0.25">
      <c r="A8" s="3" t="s">
        <v>35</v>
      </c>
      <c r="B8">
        <v>182</v>
      </c>
      <c r="C8" s="24">
        <v>14.010777521170132</v>
      </c>
      <c r="D8" s="116" t="s">
        <v>2210</v>
      </c>
      <c r="E8" s="119" t="s">
        <v>2210</v>
      </c>
      <c r="F8" s="8">
        <v>1094</v>
      </c>
      <c r="G8" s="24">
        <v>84.21862971516552</v>
      </c>
      <c r="H8" s="8">
        <v>13</v>
      </c>
      <c r="I8" s="24">
        <v>1.0007698229407236</v>
      </c>
      <c r="J8" s="116" t="s">
        <v>2210</v>
      </c>
      <c r="K8" s="119" t="s">
        <v>2210</v>
      </c>
      <c r="L8" s="116" t="s">
        <v>2210</v>
      </c>
      <c r="M8" s="119" t="s">
        <v>2210</v>
      </c>
      <c r="N8" s="138" t="s">
        <v>2210</v>
      </c>
      <c r="O8" s="135" t="s">
        <v>2210</v>
      </c>
      <c r="P8" s="32">
        <v>1299</v>
      </c>
      <c r="Q8"/>
      <c r="S8"/>
      <c r="U8"/>
      <c r="V8"/>
    </row>
    <row r="9" spans="1:22" x14ac:dyDescent="0.25">
      <c r="A9" s="3" t="s">
        <v>36</v>
      </c>
      <c r="B9">
        <v>9</v>
      </c>
      <c r="C9" s="119" t="s">
        <v>2210</v>
      </c>
      <c r="D9" s="8">
        <v>0</v>
      </c>
      <c r="E9" s="24">
        <v>0</v>
      </c>
      <c r="F9" s="8">
        <v>93</v>
      </c>
      <c r="G9" s="24">
        <v>86.915887850467286</v>
      </c>
      <c r="H9" s="116" t="s">
        <v>2210</v>
      </c>
      <c r="I9" s="119" t="s">
        <v>2210</v>
      </c>
      <c r="J9" s="116" t="s">
        <v>2210</v>
      </c>
      <c r="K9" s="119" t="s">
        <v>2210</v>
      </c>
      <c r="L9" s="8">
        <v>0</v>
      </c>
      <c r="M9" s="24">
        <v>0</v>
      </c>
      <c r="N9" s="138" t="s">
        <v>2210</v>
      </c>
      <c r="O9" s="135" t="s">
        <v>2210</v>
      </c>
      <c r="P9" s="32">
        <v>107</v>
      </c>
      <c r="Q9"/>
      <c r="S9"/>
      <c r="U9"/>
      <c r="V9"/>
    </row>
    <row r="10" spans="1:22" x14ac:dyDescent="0.25">
      <c r="A10" s="3" t="s">
        <v>37</v>
      </c>
      <c r="B10">
        <v>19</v>
      </c>
      <c r="C10" s="24">
        <v>12.925170068027212</v>
      </c>
      <c r="D10" s="8">
        <v>0</v>
      </c>
      <c r="E10" s="24">
        <v>0</v>
      </c>
      <c r="F10" s="8">
        <v>124</v>
      </c>
      <c r="G10" s="24">
        <v>84.353741496598644</v>
      </c>
      <c r="H10" s="116" t="s">
        <v>2210</v>
      </c>
      <c r="I10" s="119" t="s">
        <v>2210</v>
      </c>
      <c r="J10" s="8">
        <v>0</v>
      </c>
      <c r="K10" s="24">
        <v>0</v>
      </c>
      <c r="L10" s="8">
        <v>0</v>
      </c>
      <c r="M10" s="24">
        <v>0</v>
      </c>
      <c r="N10" s="138" t="s">
        <v>2210</v>
      </c>
      <c r="O10" s="135" t="s">
        <v>2210</v>
      </c>
      <c r="P10" s="32">
        <v>147</v>
      </c>
      <c r="Q10"/>
      <c r="S10"/>
      <c r="U10"/>
      <c r="V10"/>
    </row>
    <row r="11" spans="1:22" x14ac:dyDescent="0.25">
      <c r="A11" s="3" t="s">
        <v>38</v>
      </c>
      <c r="B11" s="101" t="s">
        <v>2210</v>
      </c>
      <c r="C11" s="119" t="s">
        <v>2210</v>
      </c>
      <c r="D11" s="116" t="s">
        <v>2210</v>
      </c>
      <c r="E11" s="119" t="s">
        <v>2210</v>
      </c>
      <c r="F11" s="8">
        <v>77</v>
      </c>
      <c r="G11" s="24">
        <v>93.902439024390233</v>
      </c>
      <c r="H11" s="116" t="s">
        <v>2210</v>
      </c>
      <c r="I11" s="119" t="s">
        <v>2210</v>
      </c>
      <c r="J11" s="8">
        <v>0</v>
      </c>
      <c r="K11" s="24">
        <v>0</v>
      </c>
      <c r="L11" s="8">
        <v>0</v>
      </c>
      <c r="M11" s="24">
        <v>0</v>
      </c>
      <c r="N11" s="34">
        <v>0</v>
      </c>
      <c r="O11" s="7">
        <v>0</v>
      </c>
      <c r="P11" s="32">
        <v>82</v>
      </c>
      <c r="Q11"/>
      <c r="S11"/>
      <c r="U11"/>
      <c r="V11"/>
    </row>
    <row r="12" spans="1:22" x14ac:dyDescent="0.25">
      <c r="A12" s="3" t="s">
        <v>39</v>
      </c>
      <c r="B12">
        <v>71</v>
      </c>
      <c r="C12" s="24">
        <v>10.502958579881657</v>
      </c>
      <c r="D12" s="116" t="s">
        <v>2210</v>
      </c>
      <c r="E12" s="119" t="s">
        <v>2210</v>
      </c>
      <c r="F12" s="8">
        <v>587</v>
      </c>
      <c r="G12" s="24">
        <v>86.834319526627226</v>
      </c>
      <c r="H12" s="8">
        <v>10</v>
      </c>
      <c r="I12" s="119" t="s">
        <v>2210</v>
      </c>
      <c r="J12" s="8">
        <v>0</v>
      </c>
      <c r="K12" s="24">
        <v>0</v>
      </c>
      <c r="L12" s="8">
        <v>0</v>
      </c>
      <c r="M12" s="24">
        <v>0</v>
      </c>
      <c r="N12" s="138" t="s">
        <v>2210</v>
      </c>
      <c r="O12" s="135" t="s">
        <v>2210</v>
      </c>
      <c r="P12" s="32">
        <v>676</v>
      </c>
      <c r="Q12"/>
      <c r="S12"/>
      <c r="U12"/>
      <c r="V12"/>
    </row>
    <row r="13" spans="1:22" x14ac:dyDescent="0.25">
      <c r="A13" s="3" t="s">
        <v>40</v>
      </c>
      <c r="B13" s="101" t="s">
        <v>2210</v>
      </c>
      <c r="C13" s="119" t="s">
        <v>2210</v>
      </c>
      <c r="D13" s="8">
        <v>0</v>
      </c>
      <c r="E13" s="24">
        <v>0</v>
      </c>
      <c r="F13" s="8">
        <v>85</v>
      </c>
      <c r="G13" s="24">
        <v>95.50561797752809</v>
      </c>
      <c r="H13" s="8">
        <v>0</v>
      </c>
      <c r="I13" s="24">
        <v>0</v>
      </c>
      <c r="J13" s="116" t="s">
        <v>2210</v>
      </c>
      <c r="K13" s="119" t="s">
        <v>2210</v>
      </c>
      <c r="L13" s="8">
        <v>0</v>
      </c>
      <c r="M13" s="24">
        <v>0</v>
      </c>
      <c r="N13" s="34">
        <v>0</v>
      </c>
      <c r="O13" s="7">
        <v>0</v>
      </c>
      <c r="P13" s="32">
        <v>89</v>
      </c>
      <c r="Q13"/>
      <c r="S13"/>
      <c r="U13"/>
      <c r="V13"/>
    </row>
    <row r="14" spans="1:22" x14ac:dyDescent="0.25">
      <c r="A14" s="3" t="s">
        <v>41</v>
      </c>
      <c r="B14">
        <v>12</v>
      </c>
      <c r="C14" s="24">
        <v>7.3170731707317067</v>
      </c>
      <c r="D14" s="8">
        <v>0</v>
      </c>
      <c r="E14" s="24">
        <v>0</v>
      </c>
      <c r="F14" s="8">
        <v>148</v>
      </c>
      <c r="G14" s="24">
        <v>90.243902439024396</v>
      </c>
      <c r="H14" s="116" t="s">
        <v>2210</v>
      </c>
      <c r="I14" s="119" t="s">
        <v>2210</v>
      </c>
      <c r="J14" s="116" t="s">
        <v>2210</v>
      </c>
      <c r="K14" s="119" t="s">
        <v>2210</v>
      </c>
      <c r="L14" s="8">
        <v>0</v>
      </c>
      <c r="M14" s="24">
        <v>0</v>
      </c>
      <c r="N14" s="138" t="s">
        <v>2210</v>
      </c>
      <c r="O14" s="135" t="s">
        <v>2210</v>
      </c>
      <c r="P14" s="32">
        <v>164</v>
      </c>
      <c r="Q14"/>
      <c r="S14"/>
      <c r="U14"/>
      <c r="V14"/>
    </row>
    <row r="15" spans="1:22" x14ac:dyDescent="0.25">
      <c r="A15" s="3" t="s">
        <v>42</v>
      </c>
      <c r="B15">
        <v>54</v>
      </c>
      <c r="C15" s="24">
        <v>9.5914742451154531</v>
      </c>
      <c r="D15" s="116" t="s">
        <v>2210</v>
      </c>
      <c r="E15" s="119" t="s">
        <v>2210</v>
      </c>
      <c r="F15" s="8">
        <v>491</v>
      </c>
      <c r="G15" s="24">
        <v>87.211367673179396</v>
      </c>
      <c r="H15" s="8">
        <v>12</v>
      </c>
      <c r="I15" s="24">
        <v>2.1314387211367674</v>
      </c>
      <c r="J15" s="116" t="s">
        <v>2210</v>
      </c>
      <c r="K15" s="119" t="s">
        <v>2210</v>
      </c>
      <c r="L15" s="8">
        <v>0</v>
      </c>
      <c r="M15" s="24">
        <v>0</v>
      </c>
      <c r="N15" s="138" t="s">
        <v>2210</v>
      </c>
      <c r="O15" s="135" t="s">
        <v>2210</v>
      </c>
      <c r="P15" s="32">
        <v>563</v>
      </c>
      <c r="Q15"/>
      <c r="S15"/>
      <c r="U15"/>
      <c r="V15"/>
    </row>
    <row r="16" spans="1:22" x14ac:dyDescent="0.25">
      <c r="A16" s="3" t="s">
        <v>43</v>
      </c>
      <c r="B16">
        <v>23</v>
      </c>
      <c r="C16" s="24">
        <v>7.395498392282958</v>
      </c>
      <c r="D16" s="116" t="s">
        <v>2210</v>
      </c>
      <c r="E16" s="119" t="s">
        <v>2210</v>
      </c>
      <c r="F16" s="8">
        <v>280</v>
      </c>
      <c r="G16" s="24">
        <v>90.032154340836016</v>
      </c>
      <c r="H16" s="8">
        <v>5</v>
      </c>
      <c r="I16" s="119" t="s">
        <v>2210</v>
      </c>
      <c r="J16" s="116" t="s">
        <v>2210</v>
      </c>
      <c r="K16" s="119" t="s">
        <v>2210</v>
      </c>
      <c r="L16" s="8">
        <v>0</v>
      </c>
      <c r="M16" s="24">
        <v>0</v>
      </c>
      <c r="N16" s="34">
        <v>0</v>
      </c>
      <c r="O16" s="7">
        <v>0</v>
      </c>
      <c r="P16" s="32">
        <v>311</v>
      </c>
      <c r="Q16"/>
      <c r="S16"/>
      <c r="U16"/>
      <c r="V16"/>
    </row>
    <row r="17" spans="1:22" x14ac:dyDescent="0.25">
      <c r="A17" s="3" t="s">
        <v>44</v>
      </c>
      <c r="B17">
        <v>31</v>
      </c>
      <c r="C17" s="24">
        <v>6.8888888888888893</v>
      </c>
      <c r="D17" s="116" t="s">
        <v>2210</v>
      </c>
      <c r="E17" s="119" t="s">
        <v>2210</v>
      </c>
      <c r="F17" s="8">
        <v>409</v>
      </c>
      <c r="G17" s="24">
        <v>90.888888888888886</v>
      </c>
      <c r="H17" s="8">
        <v>7</v>
      </c>
      <c r="I17" s="119" t="s">
        <v>2210</v>
      </c>
      <c r="J17" s="116" t="s">
        <v>2210</v>
      </c>
      <c r="K17" s="119" t="s">
        <v>2210</v>
      </c>
      <c r="L17" s="8">
        <v>0</v>
      </c>
      <c r="M17" s="24">
        <v>0</v>
      </c>
      <c r="N17" s="138" t="s">
        <v>2210</v>
      </c>
      <c r="O17" s="135" t="s">
        <v>2210</v>
      </c>
      <c r="P17" s="32">
        <v>450</v>
      </c>
      <c r="Q17"/>
      <c r="S17"/>
      <c r="U17"/>
      <c r="V17"/>
    </row>
    <row r="18" spans="1:22" x14ac:dyDescent="0.25">
      <c r="A18" s="3" t="s">
        <v>45</v>
      </c>
      <c r="B18">
        <v>14</v>
      </c>
      <c r="C18" s="24">
        <v>7.8651685393258424</v>
      </c>
      <c r="D18" s="8">
        <v>0</v>
      </c>
      <c r="E18" s="24">
        <v>0</v>
      </c>
      <c r="F18" s="8">
        <v>157</v>
      </c>
      <c r="G18" s="24">
        <v>88.202247191011239</v>
      </c>
      <c r="H18" s="116" t="s">
        <v>2210</v>
      </c>
      <c r="I18" s="119" t="s">
        <v>2210</v>
      </c>
      <c r="J18" s="116" t="s">
        <v>2210</v>
      </c>
      <c r="K18" s="119" t="s">
        <v>2210</v>
      </c>
      <c r="L18" s="8">
        <v>0</v>
      </c>
      <c r="M18" s="24">
        <v>0</v>
      </c>
      <c r="N18" s="138" t="s">
        <v>2210</v>
      </c>
      <c r="O18" s="135" t="s">
        <v>2210</v>
      </c>
      <c r="P18" s="32">
        <v>178</v>
      </c>
      <c r="Q18"/>
      <c r="S18"/>
      <c r="U18"/>
      <c r="V18"/>
    </row>
    <row r="19" spans="1:22" x14ac:dyDescent="0.25">
      <c r="A19" s="3" t="s">
        <v>46</v>
      </c>
      <c r="B19">
        <v>72</v>
      </c>
      <c r="C19" s="24">
        <v>7.3619631901840492</v>
      </c>
      <c r="D19" s="116" t="s">
        <v>2210</v>
      </c>
      <c r="E19" s="119" t="s">
        <v>2210</v>
      </c>
      <c r="F19" s="8">
        <v>883</v>
      </c>
      <c r="G19" s="24">
        <v>90.286298568507164</v>
      </c>
      <c r="H19" s="8">
        <v>18</v>
      </c>
      <c r="I19" s="24">
        <v>1.8404907975460123</v>
      </c>
      <c r="J19" s="8">
        <v>0</v>
      </c>
      <c r="K19" s="24">
        <v>0</v>
      </c>
      <c r="L19" s="8">
        <v>0</v>
      </c>
      <c r="M19" s="24">
        <v>0</v>
      </c>
      <c r="N19" s="138" t="s">
        <v>2210</v>
      </c>
      <c r="O19" s="135" t="s">
        <v>2210</v>
      </c>
      <c r="P19" s="32">
        <v>978</v>
      </c>
      <c r="Q19"/>
      <c r="S19"/>
      <c r="U19"/>
      <c r="V19"/>
    </row>
    <row r="20" spans="1:22" x14ac:dyDescent="0.25">
      <c r="A20" s="3" t="s">
        <v>47</v>
      </c>
      <c r="B20">
        <v>25</v>
      </c>
      <c r="C20" s="24">
        <v>5.7077625570776256</v>
      </c>
      <c r="D20" s="8">
        <v>0</v>
      </c>
      <c r="E20" s="24">
        <v>0</v>
      </c>
      <c r="F20" s="8">
        <v>408</v>
      </c>
      <c r="G20" s="24">
        <v>93.150684931506845</v>
      </c>
      <c r="H20" s="8">
        <v>5</v>
      </c>
      <c r="I20" s="119" t="s">
        <v>2210</v>
      </c>
      <c r="J20" s="8">
        <v>0</v>
      </c>
      <c r="K20" s="24">
        <v>0</v>
      </c>
      <c r="L20" s="8">
        <v>0</v>
      </c>
      <c r="M20" s="24">
        <v>0</v>
      </c>
      <c r="N20" s="34">
        <v>0</v>
      </c>
      <c r="O20" s="7">
        <v>0</v>
      </c>
      <c r="P20" s="32">
        <v>438</v>
      </c>
      <c r="Q20"/>
      <c r="S20"/>
      <c r="U20"/>
      <c r="V20"/>
    </row>
    <row r="21" spans="1:22" x14ac:dyDescent="0.25">
      <c r="A21" s="3" t="s">
        <v>48</v>
      </c>
      <c r="B21">
        <v>41</v>
      </c>
      <c r="C21" s="24">
        <v>7.3741007194244608</v>
      </c>
      <c r="D21" s="116" t="s">
        <v>2210</v>
      </c>
      <c r="E21" s="119" t="s">
        <v>2210</v>
      </c>
      <c r="F21" s="8">
        <v>499</v>
      </c>
      <c r="G21" s="24">
        <v>89.748201438848923</v>
      </c>
      <c r="H21" s="8">
        <v>11</v>
      </c>
      <c r="I21" s="24">
        <v>1.9784172661870503</v>
      </c>
      <c r="J21" s="116" t="s">
        <v>2210</v>
      </c>
      <c r="K21" s="119" t="s">
        <v>2210</v>
      </c>
      <c r="L21" s="8">
        <v>0</v>
      </c>
      <c r="M21" s="24">
        <v>0</v>
      </c>
      <c r="N21" s="138" t="s">
        <v>2210</v>
      </c>
      <c r="O21" s="135" t="s">
        <v>2210</v>
      </c>
      <c r="P21" s="32">
        <v>556</v>
      </c>
      <c r="Q21"/>
      <c r="S21"/>
      <c r="U21"/>
      <c r="V21"/>
    </row>
    <row r="22" spans="1:22" x14ac:dyDescent="0.25">
      <c r="A22" s="3" t="s">
        <v>49</v>
      </c>
      <c r="B22">
        <v>313</v>
      </c>
      <c r="C22" s="24">
        <v>11.771342610003762</v>
      </c>
      <c r="D22" s="8">
        <v>14</v>
      </c>
      <c r="E22" s="24">
        <v>0.52651372696502441</v>
      </c>
      <c r="F22" s="8">
        <v>2285</v>
      </c>
      <c r="G22" s="24">
        <v>85.934561865362909</v>
      </c>
      <c r="H22" s="8">
        <v>34</v>
      </c>
      <c r="I22" s="24">
        <v>1.2786761940579165</v>
      </c>
      <c r="J22" s="8">
        <v>7</v>
      </c>
      <c r="K22" s="119" t="s">
        <v>2210</v>
      </c>
      <c r="L22" s="8">
        <v>0</v>
      </c>
      <c r="M22" s="24">
        <v>0</v>
      </c>
      <c r="N22" s="34">
        <v>6</v>
      </c>
      <c r="O22" s="135" t="s">
        <v>2210</v>
      </c>
      <c r="P22" s="32">
        <v>2659</v>
      </c>
      <c r="Q22"/>
      <c r="S22"/>
      <c r="U22"/>
      <c r="V22"/>
    </row>
    <row r="23" spans="1:22" x14ac:dyDescent="0.25">
      <c r="A23" s="3" t="s">
        <v>50</v>
      </c>
      <c r="B23">
        <v>24</v>
      </c>
      <c r="C23" s="24">
        <v>9.3385214007782107</v>
      </c>
      <c r="D23" s="8">
        <v>0</v>
      </c>
      <c r="E23" s="24">
        <v>0</v>
      </c>
      <c r="F23" s="8">
        <v>228</v>
      </c>
      <c r="G23" s="24">
        <v>88.715953307392994</v>
      </c>
      <c r="H23" s="116" t="s">
        <v>2210</v>
      </c>
      <c r="I23" s="119" t="s">
        <v>2210</v>
      </c>
      <c r="J23" s="116" t="s">
        <v>2210</v>
      </c>
      <c r="K23" s="119" t="s">
        <v>2210</v>
      </c>
      <c r="L23" s="8">
        <v>0</v>
      </c>
      <c r="M23" s="24">
        <v>0</v>
      </c>
      <c r="N23" s="138" t="s">
        <v>2210</v>
      </c>
      <c r="O23" s="135" t="s">
        <v>2210</v>
      </c>
      <c r="P23" s="32">
        <v>257</v>
      </c>
      <c r="Q23"/>
      <c r="S23"/>
      <c r="U23"/>
      <c r="V23"/>
    </row>
    <row r="24" spans="1:22" x14ac:dyDescent="0.25">
      <c r="A24" s="3" t="s">
        <v>51</v>
      </c>
      <c r="B24">
        <v>33</v>
      </c>
      <c r="C24" s="24">
        <v>9.8214285714285712</v>
      </c>
      <c r="D24" s="116" t="s">
        <v>2210</v>
      </c>
      <c r="E24" s="119" t="s">
        <v>2210</v>
      </c>
      <c r="F24" s="8">
        <v>292</v>
      </c>
      <c r="G24" s="24">
        <v>86.904761904761912</v>
      </c>
      <c r="H24" s="8">
        <v>6</v>
      </c>
      <c r="I24" s="119" t="s">
        <v>2210</v>
      </c>
      <c r="J24" s="116" t="s">
        <v>2210</v>
      </c>
      <c r="K24" s="119" t="s">
        <v>2210</v>
      </c>
      <c r="L24" s="8">
        <v>0</v>
      </c>
      <c r="M24" s="24">
        <v>0</v>
      </c>
      <c r="N24" s="34">
        <v>0</v>
      </c>
      <c r="O24" s="7">
        <v>0</v>
      </c>
      <c r="P24" s="32">
        <v>336</v>
      </c>
      <c r="Q24"/>
      <c r="S24"/>
      <c r="U24"/>
      <c r="V24"/>
    </row>
    <row r="25" spans="1:22" x14ac:dyDescent="0.25">
      <c r="A25" s="3" t="s">
        <v>52</v>
      </c>
      <c r="B25">
        <v>61</v>
      </c>
      <c r="C25" s="24">
        <v>11.708253358925145</v>
      </c>
      <c r="D25" s="116" t="s">
        <v>2210</v>
      </c>
      <c r="E25" s="119" t="s">
        <v>2210</v>
      </c>
      <c r="F25" s="8">
        <v>455</v>
      </c>
      <c r="G25" s="24">
        <v>87.332053742802302</v>
      </c>
      <c r="H25" s="116" t="s">
        <v>2210</v>
      </c>
      <c r="I25" s="119" t="s">
        <v>2210</v>
      </c>
      <c r="J25" s="8">
        <v>0</v>
      </c>
      <c r="K25" s="24">
        <v>0</v>
      </c>
      <c r="L25" s="8">
        <v>0</v>
      </c>
      <c r="M25" s="24">
        <v>0</v>
      </c>
      <c r="N25" s="34">
        <v>0</v>
      </c>
      <c r="O25" s="7">
        <v>0</v>
      </c>
      <c r="P25" s="32">
        <v>521</v>
      </c>
      <c r="Q25"/>
      <c r="S25"/>
      <c r="U25"/>
      <c r="V25"/>
    </row>
    <row r="26" spans="1:22" x14ac:dyDescent="0.25">
      <c r="A26" s="3" t="s">
        <v>53</v>
      </c>
      <c r="B26">
        <v>43</v>
      </c>
      <c r="C26" s="24">
        <v>12.912912912912914</v>
      </c>
      <c r="D26" s="116" t="s">
        <v>2210</v>
      </c>
      <c r="E26" s="119" t="s">
        <v>2210</v>
      </c>
      <c r="F26" s="8">
        <v>279</v>
      </c>
      <c r="G26" s="24">
        <v>83.78378378378379</v>
      </c>
      <c r="H26" s="8">
        <v>6</v>
      </c>
      <c r="I26" s="119" t="s">
        <v>2210</v>
      </c>
      <c r="J26" s="116" t="s">
        <v>2210</v>
      </c>
      <c r="K26" s="119" t="s">
        <v>2210</v>
      </c>
      <c r="L26" s="8">
        <v>0</v>
      </c>
      <c r="M26" s="24">
        <v>0</v>
      </c>
      <c r="N26" s="138" t="s">
        <v>2210</v>
      </c>
      <c r="O26" s="135" t="s">
        <v>2210</v>
      </c>
      <c r="P26" s="32">
        <v>333</v>
      </c>
      <c r="Q26"/>
      <c r="S26"/>
      <c r="U26"/>
      <c r="V26"/>
    </row>
    <row r="27" spans="1:22" x14ac:dyDescent="0.25">
      <c r="A27" s="3" t="s">
        <v>54</v>
      </c>
      <c r="B27">
        <v>58</v>
      </c>
      <c r="C27" s="24">
        <v>8.0221300138312586</v>
      </c>
      <c r="D27" s="116" t="s">
        <v>2210</v>
      </c>
      <c r="E27" s="119" t="s">
        <v>2210</v>
      </c>
      <c r="F27" s="8">
        <v>651</v>
      </c>
      <c r="G27" s="24">
        <v>90.041493775933617</v>
      </c>
      <c r="H27" s="8">
        <v>9</v>
      </c>
      <c r="I27" s="119" t="s">
        <v>2210</v>
      </c>
      <c r="J27" s="116" t="s">
        <v>2210</v>
      </c>
      <c r="K27" s="119" t="s">
        <v>2210</v>
      </c>
      <c r="L27" s="8">
        <v>0</v>
      </c>
      <c r="M27" s="24">
        <v>0</v>
      </c>
      <c r="N27" s="138" t="s">
        <v>2210</v>
      </c>
      <c r="O27" s="135" t="s">
        <v>2210</v>
      </c>
      <c r="P27" s="32">
        <v>723</v>
      </c>
      <c r="Q27"/>
      <c r="S27"/>
      <c r="U27"/>
      <c r="V27"/>
    </row>
    <row r="28" spans="1:22" x14ac:dyDescent="0.25">
      <c r="A28" s="3" t="s">
        <v>55</v>
      </c>
      <c r="B28">
        <v>17</v>
      </c>
      <c r="C28" s="24">
        <v>4.5454545454545459</v>
      </c>
      <c r="D28" s="8">
        <v>0</v>
      </c>
      <c r="E28" s="24">
        <v>0</v>
      </c>
      <c r="F28" s="8">
        <v>346</v>
      </c>
      <c r="G28" s="24">
        <v>92.513368983957221</v>
      </c>
      <c r="H28" s="8">
        <v>8</v>
      </c>
      <c r="I28" s="119" t="s">
        <v>2210</v>
      </c>
      <c r="J28" s="116" t="s">
        <v>2210</v>
      </c>
      <c r="K28" s="119" t="s">
        <v>2210</v>
      </c>
      <c r="L28" s="116" t="s">
        <v>2210</v>
      </c>
      <c r="M28" s="119" t="s">
        <v>2210</v>
      </c>
      <c r="N28" s="138" t="s">
        <v>2210</v>
      </c>
      <c r="O28" s="135" t="s">
        <v>2210</v>
      </c>
      <c r="P28" s="32">
        <v>374</v>
      </c>
      <c r="Q28"/>
      <c r="S28"/>
      <c r="U28"/>
      <c r="V28"/>
    </row>
    <row r="29" spans="1:22" x14ac:dyDescent="0.25">
      <c r="A29" s="3" t="s">
        <v>56</v>
      </c>
      <c r="B29">
        <v>31</v>
      </c>
      <c r="C29" s="24">
        <v>8.1794195250659634</v>
      </c>
      <c r="D29" s="116" t="s">
        <v>2210</v>
      </c>
      <c r="E29" s="119" t="s">
        <v>2210</v>
      </c>
      <c r="F29" s="8">
        <v>341</v>
      </c>
      <c r="G29" s="24">
        <v>89.973614775725594</v>
      </c>
      <c r="H29" s="116" t="s">
        <v>2210</v>
      </c>
      <c r="I29" s="119" t="s">
        <v>2210</v>
      </c>
      <c r="J29" s="8">
        <v>0</v>
      </c>
      <c r="K29" s="24">
        <v>0</v>
      </c>
      <c r="L29" s="8">
        <v>0</v>
      </c>
      <c r="M29" s="24">
        <v>0</v>
      </c>
      <c r="N29" s="138" t="s">
        <v>2210</v>
      </c>
      <c r="O29" s="135" t="s">
        <v>2210</v>
      </c>
      <c r="P29" s="32">
        <v>379</v>
      </c>
      <c r="Q29"/>
      <c r="S29"/>
      <c r="U29"/>
      <c r="V29"/>
    </row>
    <row r="30" spans="1:22" x14ac:dyDescent="0.25">
      <c r="A30" s="3" t="s">
        <v>57</v>
      </c>
      <c r="B30">
        <v>113</v>
      </c>
      <c r="C30" s="24">
        <v>11.188118811881189</v>
      </c>
      <c r="D30" s="8">
        <v>5</v>
      </c>
      <c r="E30" s="119" t="s">
        <v>2210</v>
      </c>
      <c r="F30" s="8">
        <v>870</v>
      </c>
      <c r="G30" s="24">
        <v>86.138613861386133</v>
      </c>
      <c r="H30" s="8">
        <v>19</v>
      </c>
      <c r="I30" s="24">
        <v>1.8811881188118811</v>
      </c>
      <c r="J30" s="116" t="s">
        <v>2210</v>
      </c>
      <c r="K30" s="119" t="s">
        <v>2210</v>
      </c>
      <c r="L30" s="8">
        <v>0</v>
      </c>
      <c r="M30" s="24">
        <v>0</v>
      </c>
      <c r="N30" s="138" t="s">
        <v>2210</v>
      </c>
      <c r="O30" s="135" t="s">
        <v>2210</v>
      </c>
      <c r="P30" s="32">
        <v>1010</v>
      </c>
      <c r="Q30"/>
      <c r="S30"/>
      <c r="U30"/>
      <c r="V30"/>
    </row>
    <row r="31" spans="1:22" x14ac:dyDescent="0.25">
      <c r="A31" s="3" t="s">
        <v>58</v>
      </c>
      <c r="B31">
        <v>23</v>
      </c>
      <c r="C31" s="24">
        <v>6.3711911357340725</v>
      </c>
      <c r="D31" s="8">
        <v>0</v>
      </c>
      <c r="E31" s="24">
        <v>0</v>
      </c>
      <c r="F31" s="8">
        <v>332</v>
      </c>
      <c r="G31" s="24">
        <v>91.966759002770075</v>
      </c>
      <c r="H31" s="116" t="s">
        <v>2210</v>
      </c>
      <c r="I31" s="119" t="s">
        <v>2210</v>
      </c>
      <c r="J31" s="116" t="s">
        <v>2210</v>
      </c>
      <c r="K31" s="119" t="s">
        <v>2210</v>
      </c>
      <c r="L31" s="8">
        <v>0</v>
      </c>
      <c r="M31" s="24">
        <v>0</v>
      </c>
      <c r="N31" s="138" t="s">
        <v>2210</v>
      </c>
      <c r="O31" s="135" t="s">
        <v>2210</v>
      </c>
      <c r="P31" s="32">
        <v>361</v>
      </c>
      <c r="Q31"/>
      <c r="S31"/>
      <c r="U31"/>
      <c r="V31"/>
    </row>
    <row r="32" spans="1:22" x14ac:dyDescent="0.25">
      <c r="A32" s="3" t="s">
        <v>59</v>
      </c>
      <c r="B32">
        <v>47</v>
      </c>
      <c r="C32" s="24">
        <v>11.380145278450362</v>
      </c>
      <c r="D32" s="116" t="s">
        <v>2210</v>
      </c>
      <c r="E32" s="119" t="s">
        <v>2210</v>
      </c>
      <c r="F32" s="8">
        <v>354</v>
      </c>
      <c r="G32" s="24">
        <v>85.714285714285708</v>
      </c>
      <c r="H32" s="116" t="s">
        <v>2210</v>
      </c>
      <c r="I32" s="119" t="s">
        <v>2210</v>
      </c>
      <c r="J32" s="116" t="s">
        <v>2210</v>
      </c>
      <c r="K32" s="119" t="s">
        <v>2210</v>
      </c>
      <c r="L32" s="8">
        <v>0</v>
      </c>
      <c r="M32" s="24">
        <v>0</v>
      </c>
      <c r="N32" s="138" t="s">
        <v>2210</v>
      </c>
      <c r="O32" s="135" t="s">
        <v>2210</v>
      </c>
      <c r="P32" s="32">
        <v>413</v>
      </c>
      <c r="Q32"/>
      <c r="S32"/>
      <c r="U32"/>
      <c r="V32"/>
    </row>
    <row r="33" spans="1:22" x14ac:dyDescent="0.25">
      <c r="A33" s="3" t="s">
        <v>60</v>
      </c>
      <c r="B33">
        <v>62</v>
      </c>
      <c r="C33" s="24">
        <v>8</v>
      </c>
      <c r="D33" s="116" t="s">
        <v>2210</v>
      </c>
      <c r="E33" s="119" t="s">
        <v>2210</v>
      </c>
      <c r="F33" s="8">
        <v>689</v>
      </c>
      <c r="G33" s="24">
        <v>88.903225806451616</v>
      </c>
      <c r="H33" s="8">
        <v>15</v>
      </c>
      <c r="I33" s="24">
        <v>1.935483870967742</v>
      </c>
      <c r="J33" s="116" t="s">
        <v>2210</v>
      </c>
      <c r="K33" s="119" t="s">
        <v>2210</v>
      </c>
      <c r="L33" s="116" t="s">
        <v>2210</v>
      </c>
      <c r="M33" s="119" t="s">
        <v>2210</v>
      </c>
      <c r="N33" s="138" t="s">
        <v>2210</v>
      </c>
      <c r="O33" s="135" t="s">
        <v>2210</v>
      </c>
      <c r="P33" s="32">
        <v>775</v>
      </c>
      <c r="Q33"/>
      <c r="S33"/>
      <c r="U33"/>
      <c r="V33"/>
    </row>
    <row r="34" spans="1:22" x14ac:dyDescent="0.25">
      <c r="A34" s="3" t="s">
        <v>61</v>
      </c>
      <c r="B34">
        <v>14</v>
      </c>
      <c r="C34" s="24">
        <v>8.536585365853659</v>
      </c>
      <c r="D34" s="8">
        <v>0</v>
      </c>
      <c r="E34" s="24">
        <v>0</v>
      </c>
      <c r="F34" s="8">
        <v>149</v>
      </c>
      <c r="G34" s="24">
        <v>90.853658536585371</v>
      </c>
      <c r="H34" s="116" t="s">
        <v>2210</v>
      </c>
      <c r="I34" s="119" t="s">
        <v>2210</v>
      </c>
      <c r="J34" s="8">
        <v>0</v>
      </c>
      <c r="K34" s="24">
        <v>0</v>
      </c>
      <c r="L34" s="116" t="s">
        <v>2210</v>
      </c>
      <c r="M34" s="119" t="s">
        <v>2210</v>
      </c>
      <c r="N34" s="34">
        <v>0</v>
      </c>
      <c r="O34" s="7">
        <v>0</v>
      </c>
      <c r="P34" s="32">
        <v>164</v>
      </c>
      <c r="Q34"/>
      <c r="S34"/>
      <c r="U34"/>
      <c r="V34"/>
    </row>
    <row r="35" spans="1:22" x14ac:dyDescent="0.25">
      <c r="A35" s="3" t="s">
        <v>62</v>
      </c>
      <c r="B35">
        <v>16</v>
      </c>
      <c r="C35" s="24">
        <v>7.1428571428571423</v>
      </c>
      <c r="D35" s="116" t="s">
        <v>2210</v>
      </c>
      <c r="E35" s="119" t="s">
        <v>2210</v>
      </c>
      <c r="F35" s="8">
        <v>205</v>
      </c>
      <c r="G35" s="24">
        <v>91.517857142857139</v>
      </c>
      <c r="H35" s="116" t="s">
        <v>2210</v>
      </c>
      <c r="I35" s="119" t="s">
        <v>2210</v>
      </c>
      <c r="J35" s="8">
        <v>0</v>
      </c>
      <c r="K35" s="24">
        <v>0</v>
      </c>
      <c r="L35" s="8">
        <v>0</v>
      </c>
      <c r="M35" s="24">
        <v>0</v>
      </c>
      <c r="N35" s="34">
        <v>0</v>
      </c>
      <c r="O35" s="7">
        <v>0</v>
      </c>
      <c r="P35" s="32">
        <v>224</v>
      </c>
      <c r="Q35"/>
      <c r="S35"/>
      <c r="U35"/>
      <c r="V35"/>
    </row>
    <row r="36" spans="1:22" x14ac:dyDescent="0.25">
      <c r="A36" s="3" t="s">
        <v>63</v>
      </c>
      <c r="B36">
        <v>34</v>
      </c>
      <c r="C36" s="24">
        <v>9.0425531914893629</v>
      </c>
      <c r="D36" s="116" t="s">
        <v>2210</v>
      </c>
      <c r="E36" s="119" t="s">
        <v>2210</v>
      </c>
      <c r="F36" s="8">
        <v>327</v>
      </c>
      <c r="G36" s="24">
        <v>86.968085106382972</v>
      </c>
      <c r="H36" s="8">
        <v>9</v>
      </c>
      <c r="I36" s="119" t="s">
        <v>2210</v>
      </c>
      <c r="J36" s="116" t="s">
        <v>2210</v>
      </c>
      <c r="K36" s="119" t="s">
        <v>2210</v>
      </c>
      <c r="L36" s="8">
        <v>0</v>
      </c>
      <c r="M36" s="24">
        <v>0</v>
      </c>
      <c r="N36" s="138" t="s">
        <v>2210</v>
      </c>
      <c r="O36" s="135" t="s">
        <v>2210</v>
      </c>
      <c r="P36" s="32">
        <v>376</v>
      </c>
      <c r="Q36"/>
      <c r="S36"/>
      <c r="U36"/>
      <c r="V36"/>
    </row>
    <row r="37" spans="1:22" x14ac:dyDescent="0.25">
      <c r="A37" s="3" t="s">
        <v>64</v>
      </c>
      <c r="B37">
        <v>43</v>
      </c>
      <c r="C37" s="24">
        <v>7.0957095709570952</v>
      </c>
      <c r="D37" s="8">
        <v>0</v>
      </c>
      <c r="E37" s="24">
        <v>0</v>
      </c>
      <c r="F37" s="8">
        <v>559</v>
      </c>
      <c r="G37" s="24">
        <v>92.244224422442244</v>
      </c>
      <c r="H37" s="116" t="s">
        <v>2210</v>
      </c>
      <c r="I37" s="119" t="s">
        <v>2210</v>
      </c>
      <c r="J37" s="116" t="s">
        <v>2210</v>
      </c>
      <c r="K37" s="119" t="s">
        <v>2210</v>
      </c>
      <c r="L37" s="8">
        <v>0</v>
      </c>
      <c r="M37" s="24">
        <v>0</v>
      </c>
      <c r="N37" s="138" t="s">
        <v>2210</v>
      </c>
      <c r="O37" s="135" t="s">
        <v>2210</v>
      </c>
      <c r="P37" s="32">
        <v>606</v>
      </c>
      <c r="Q37"/>
      <c r="S37"/>
      <c r="U37"/>
      <c r="V37"/>
    </row>
    <row r="38" spans="1:22" x14ac:dyDescent="0.25">
      <c r="A38" s="3" t="s">
        <v>65</v>
      </c>
      <c r="B38">
        <v>7</v>
      </c>
      <c r="C38" s="119" t="s">
        <v>2210</v>
      </c>
      <c r="D38" s="116" t="s">
        <v>2210</v>
      </c>
      <c r="E38" s="119" t="s">
        <v>2210</v>
      </c>
      <c r="F38" s="8">
        <v>111</v>
      </c>
      <c r="G38" s="24">
        <v>93.277310924369743</v>
      </c>
      <c r="H38" s="8">
        <v>0</v>
      </c>
      <c r="I38" s="24">
        <v>0</v>
      </c>
      <c r="J38" s="8">
        <v>0</v>
      </c>
      <c r="K38" s="24">
        <v>0</v>
      </c>
      <c r="L38" s="8">
        <v>0</v>
      </c>
      <c r="M38" s="24">
        <v>0</v>
      </c>
      <c r="N38" s="138" t="s">
        <v>2210</v>
      </c>
      <c r="O38" s="135" t="s">
        <v>2210</v>
      </c>
      <c r="P38" s="32">
        <v>119</v>
      </c>
      <c r="Q38"/>
      <c r="S38"/>
      <c r="U38"/>
      <c r="V38"/>
    </row>
    <row r="39" spans="1:22" x14ac:dyDescent="0.25">
      <c r="A39" s="3" t="s">
        <v>66</v>
      </c>
      <c r="B39">
        <v>5</v>
      </c>
      <c r="C39" s="119" t="s">
        <v>2210</v>
      </c>
      <c r="D39" s="8">
        <v>0</v>
      </c>
      <c r="E39" s="24">
        <v>0</v>
      </c>
      <c r="F39" s="8">
        <v>102</v>
      </c>
      <c r="G39" s="24">
        <v>93.577981651376149</v>
      </c>
      <c r="H39" s="116" t="s">
        <v>2210</v>
      </c>
      <c r="I39" s="119" t="s">
        <v>2210</v>
      </c>
      <c r="J39" s="8">
        <v>0</v>
      </c>
      <c r="K39" s="24">
        <v>0</v>
      </c>
      <c r="L39" s="8">
        <v>0</v>
      </c>
      <c r="M39" s="24">
        <v>0</v>
      </c>
      <c r="N39" s="34">
        <v>0</v>
      </c>
      <c r="O39" s="7">
        <v>0</v>
      </c>
      <c r="P39" s="32">
        <v>109</v>
      </c>
      <c r="Q39"/>
      <c r="S39"/>
      <c r="U39"/>
      <c r="V39"/>
    </row>
    <row r="40" spans="1:22" x14ac:dyDescent="0.25">
      <c r="A40" s="3" t="s">
        <v>67</v>
      </c>
      <c r="B40">
        <v>10</v>
      </c>
      <c r="C40" s="119" t="s">
        <v>2210</v>
      </c>
      <c r="D40" s="8">
        <v>0</v>
      </c>
      <c r="E40" s="24">
        <v>0</v>
      </c>
      <c r="F40" s="8">
        <v>127</v>
      </c>
      <c r="G40" s="24">
        <v>89.436619718309856</v>
      </c>
      <c r="H40" s="8">
        <v>5</v>
      </c>
      <c r="I40" s="119" t="s">
        <v>2210</v>
      </c>
      <c r="J40" s="8">
        <v>0</v>
      </c>
      <c r="K40" s="24">
        <v>0</v>
      </c>
      <c r="L40" s="8">
        <v>0</v>
      </c>
      <c r="M40" s="24">
        <v>0</v>
      </c>
      <c r="N40" s="34">
        <v>0</v>
      </c>
      <c r="O40" s="7">
        <v>0</v>
      </c>
      <c r="P40" s="32">
        <v>142</v>
      </c>
      <c r="Q40"/>
      <c r="S40"/>
      <c r="U40"/>
      <c r="V40"/>
    </row>
    <row r="41" spans="1:22" x14ac:dyDescent="0.25">
      <c r="A41" s="3" t="s">
        <v>68</v>
      </c>
      <c r="B41">
        <v>34</v>
      </c>
      <c r="C41" s="24">
        <v>7.7803203661327229</v>
      </c>
      <c r="D41" s="116" t="s">
        <v>2210</v>
      </c>
      <c r="E41" s="119" t="s">
        <v>2210</v>
      </c>
      <c r="F41" s="8">
        <v>391</v>
      </c>
      <c r="G41" s="24">
        <v>89.473684210526315</v>
      </c>
      <c r="H41" s="8">
        <v>10</v>
      </c>
      <c r="I41" s="119" t="s">
        <v>2210</v>
      </c>
      <c r="J41" s="8">
        <v>0</v>
      </c>
      <c r="K41" s="24">
        <v>0</v>
      </c>
      <c r="L41" s="8">
        <v>0</v>
      </c>
      <c r="M41" s="24">
        <v>0</v>
      </c>
      <c r="N41" s="138" t="s">
        <v>2210</v>
      </c>
      <c r="O41" s="135" t="s">
        <v>2210</v>
      </c>
      <c r="P41" s="32">
        <v>437</v>
      </c>
      <c r="Q41"/>
      <c r="S41"/>
      <c r="U41"/>
      <c r="V41"/>
    </row>
    <row r="42" spans="1:22" x14ac:dyDescent="0.25">
      <c r="A42" s="3" t="s">
        <v>69</v>
      </c>
      <c r="B42">
        <v>38</v>
      </c>
      <c r="C42" s="24">
        <v>5.9097978227060652</v>
      </c>
      <c r="D42" s="8">
        <v>0</v>
      </c>
      <c r="E42" s="24">
        <v>0</v>
      </c>
      <c r="F42" s="8">
        <v>599</v>
      </c>
      <c r="G42" s="24">
        <v>93.157076205287709</v>
      </c>
      <c r="H42" s="8">
        <v>6</v>
      </c>
      <c r="I42" s="119" t="s">
        <v>2210</v>
      </c>
      <c r="J42" s="8">
        <v>0</v>
      </c>
      <c r="K42" s="24">
        <v>0</v>
      </c>
      <c r="L42" s="8">
        <v>0</v>
      </c>
      <c r="M42" s="24">
        <v>0</v>
      </c>
      <c r="N42" s="34">
        <v>0</v>
      </c>
      <c r="O42" s="7">
        <v>0</v>
      </c>
      <c r="P42" s="32">
        <v>643</v>
      </c>
      <c r="Q42"/>
      <c r="S42"/>
      <c r="U42"/>
      <c r="V42"/>
    </row>
    <row r="43" spans="1:22" x14ac:dyDescent="0.25">
      <c r="A43" s="3" t="s">
        <v>70</v>
      </c>
      <c r="B43">
        <v>150</v>
      </c>
      <c r="C43" s="24">
        <v>12.975778546712801</v>
      </c>
      <c r="D43" s="8">
        <v>12</v>
      </c>
      <c r="E43" s="24">
        <v>1.0380622837370241</v>
      </c>
      <c r="F43" s="8">
        <v>974</v>
      </c>
      <c r="G43" s="24">
        <v>84.256055363321806</v>
      </c>
      <c r="H43" s="8">
        <v>14</v>
      </c>
      <c r="I43" s="24">
        <v>1.2110726643598615</v>
      </c>
      <c r="J43" s="116" t="s">
        <v>2210</v>
      </c>
      <c r="K43" s="119" t="s">
        <v>2210</v>
      </c>
      <c r="L43" s="8">
        <v>0</v>
      </c>
      <c r="M43" s="24">
        <v>0</v>
      </c>
      <c r="N43" s="34">
        <v>5</v>
      </c>
      <c r="O43" s="135" t="s">
        <v>2210</v>
      </c>
      <c r="P43" s="32">
        <v>1156</v>
      </c>
      <c r="Q43"/>
      <c r="S43"/>
      <c r="U43"/>
      <c r="V43"/>
    </row>
    <row r="44" spans="1:22" x14ac:dyDescent="0.25">
      <c r="A44" s="3" t="s">
        <v>71</v>
      </c>
      <c r="B44">
        <v>35</v>
      </c>
      <c r="C44" s="24">
        <v>7.9006772009029351</v>
      </c>
      <c r="D44" s="116" t="s">
        <v>2210</v>
      </c>
      <c r="E44" s="119" t="s">
        <v>2210</v>
      </c>
      <c r="F44" s="8">
        <v>399</v>
      </c>
      <c r="G44" s="24">
        <v>90.067720090293463</v>
      </c>
      <c r="H44" s="8">
        <v>6</v>
      </c>
      <c r="I44" s="119" t="s">
        <v>2210</v>
      </c>
      <c r="J44" s="116" t="s">
        <v>2210</v>
      </c>
      <c r="K44" s="119" t="s">
        <v>2210</v>
      </c>
      <c r="L44" s="8">
        <v>0</v>
      </c>
      <c r="M44" s="24">
        <v>0</v>
      </c>
      <c r="N44" s="34">
        <v>0</v>
      </c>
      <c r="O44" s="7">
        <v>0</v>
      </c>
      <c r="P44" s="32">
        <v>443</v>
      </c>
      <c r="Q44"/>
      <c r="S44"/>
      <c r="U44"/>
      <c r="V44"/>
    </row>
    <row r="45" spans="1:22" x14ac:dyDescent="0.25">
      <c r="A45" s="3" t="s">
        <v>72</v>
      </c>
      <c r="B45">
        <v>8</v>
      </c>
      <c r="C45" s="119" t="s">
        <v>2210</v>
      </c>
      <c r="D45" s="8">
        <v>0</v>
      </c>
      <c r="E45" s="24">
        <v>0</v>
      </c>
      <c r="F45" s="8">
        <v>122</v>
      </c>
      <c r="G45" s="24">
        <v>93.84615384615384</v>
      </c>
      <c r="H45" s="8">
        <v>0</v>
      </c>
      <c r="I45" s="24">
        <v>0</v>
      </c>
      <c r="J45" s="8">
        <v>0</v>
      </c>
      <c r="K45" s="24">
        <v>0</v>
      </c>
      <c r="L45" s="8">
        <v>0</v>
      </c>
      <c r="M45" s="24">
        <v>0</v>
      </c>
      <c r="N45" s="34">
        <v>0</v>
      </c>
      <c r="O45" s="7">
        <v>0</v>
      </c>
      <c r="P45" s="32">
        <v>130</v>
      </c>
      <c r="Q45"/>
      <c r="S45"/>
      <c r="U45"/>
      <c r="V45"/>
    </row>
    <row r="46" spans="1:22" x14ac:dyDescent="0.25">
      <c r="A46" s="3" t="s">
        <v>73</v>
      </c>
      <c r="B46">
        <v>17</v>
      </c>
      <c r="C46" s="24">
        <v>7.3913043478260869</v>
      </c>
      <c r="D46" s="116" t="s">
        <v>2210</v>
      </c>
      <c r="E46" s="119" t="s">
        <v>2210</v>
      </c>
      <c r="F46" s="8">
        <v>210</v>
      </c>
      <c r="G46" s="24">
        <v>91.304347826086953</v>
      </c>
      <c r="H46" s="8">
        <v>0</v>
      </c>
      <c r="I46" s="24">
        <v>0</v>
      </c>
      <c r="J46" s="116" t="s">
        <v>2210</v>
      </c>
      <c r="K46" s="119" t="s">
        <v>2210</v>
      </c>
      <c r="L46" s="8">
        <v>0</v>
      </c>
      <c r="M46" s="24">
        <v>0</v>
      </c>
      <c r="N46" s="34">
        <v>0</v>
      </c>
      <c r="O46" s="7">
        <v>0</v>
      </c>
      <c r="P46" s="32">
        <v>230</v>
      </c>
      <c r="Q46"/>
      <c r="S46"/>
      <c r="U46"/>
      <c r="V46"/>
    </row>
    <row r="47" spans="1:22" x14ac:dyDescent="0.25">
      <c r="A47" s="3" t="s">
        <v>74</v>
      </c>
      <c r="B47">
        <v>21</v>
      </c>
      <c r="C47" s="24">
        <v>11.666666666666666</v>
      </c>
      <c r="D47" s="8">
        <v>0</v>
      </c>
      <c r="E47" s="24">
        <v>0</v>
      </c>
      <c r="F47" s="8">
        <v>150</v>
      </c>
      <c r="G47" s="24">
        <v>83.333333333333343</v>
      </c>
      <c r="H47" s="8">
        <v>6</v>
      </c>
      <c r="I47" s="119" t="s">
        <v>2210</v>
      </c>
      <c r="J47" s="116" t="s">
        <v>2210</v>
      </c>
      <c r="K47" s="119" t="s">
        <v>2210</v>
      </c>
      <c r="L47" s="8">
        <v>0</v>
      </c>
      <c r="M47" s="24">
        <v>0</v>
      </c>
      <c r="N47" s="138" t="s">
        <v>2210</v>
      </c>
      <c r="O47" s="135" t="s">
        <v>2210</v>
      </c>
      <c r="P47" s="32">
        <v>180</v>
      </c>
      <c r="Q47"/>
      <c r="S47"/>
      <c r="U47"/>
      <c r="V47"/>
    </row>
    <row r="48" spans="1:22" x14ac:dyDescent="0.25">
      <c r="A48" s="3" t="s">
        <v>75</v>
      </c>
      <c r="B48">
        <v>14</v>
      </c>
      <c r="C48" s="24">
        <v>7.291666666666667</v>
      </c>
      <c r="D48" s="116" t="s">
        <v>2210</v>
      </c>
      <c r="E48" s="119" t="s">
        <v>2210</v>
      </c>
      <c r="F48" s="8">
        <v>170</v>
      </c>
      <c r="G48" s="24">
        <v>88.541666666666657</v>
      </c>
      <c r="H48" s="8">
        <v>6</v>
      </c>
      <c r="I48" s="119" t="s">
        <v>2210</v>
      </c>
      <c r="J48" s="8">
        <v>0</v>
      </c>
      <c r="K48" s="24">
        <v>0</v>
      </c>
      <c r="L48" s="8">
        <v>0</v>
      </c>
      <c r="M48" s="24">
        <v>0</v>
      </c>
      <c r="N48" s="138" t="s">
        <v>2210</v>
      </c>
      <c r="O48" s="135" t="s">
        <v>2210</v>
      </c>
      <c r="P48" s="32">
        <v>192</v>
      </c>
      <c r="Q48"/>
      <c r="S48"/>
      <c r="U48"/>
      <c r="V48"/>
    </row>
    <row r="49" spans="1:22" x14ac:dyDescent="0.25">
      <c r="A49" s="3" t="s">
        <v>76</v>
      </c>
      <c r="B49">
        <v>6</v>
      </c>
      <c r="C49" s="119" t="s">
        <v>2210</v>
      </c>
      <c r="D49" s="116" t="s">
        <v>2210</v>
      </c>
      <c r="E49" s="119" t="s">
        <v>2210</v>
      </c>
      <c r="F49" s="8">
        <v>100</v>
      </c>
      <c r="G49" s="24">
        <v>90.909090909090907</v>
      </c>
      <c r="H49" s="116" t="s">
        <v>2210</v>
      </c>
      <c r="I49" s="119" t="s">
        <v>2210</v>
      </c>
      <c r="J49" s="8">
        <v>0</v>
      </c>
      <c r="K49" s="24">
        <v>0</v>
      </c>
      <c r="L49" s="8">
        <v>0</v>
      </c>
      <c r="M49" s="24">
        <v>0</v>
      </c>
      <c r="N49" s="34">
        <v>0</v>
      </c>
      <c r="O49" s="7">
        <v>0</v>
      </c>
      <c r="P49" s="32">
        <v>110</v>
      </c>
      <c r="Q49"/>
      <c r="S49"/>
      <c r="U49"/>
      <c r="V49"/>
    </row>
    <row r="50" spans="1:22" x14ac:dyDescent="0.25">
      <c r="A50" s="3" t="s">
        <v>77</v>
      </c>
      <c r="B50">
        <v>9</v>
      </c>
      <c r="C50" s="119" t="s">
        <v>2210</v>
      </c>
      <c r="D50" s="8">
        <v>0</v>
      </c>
      <c r="E50" s="24">
        <v>0</v>
      </c>
      <c r="F50" s="8">
        <v>99</v>
      </c>
      <c r="G50" s="24">
        <v>88.392857142857139</v>
      </c>
      <c r="H50" s="116" t="s">
        <v>2210</v>
      </c>
      <c r="I50" s="119" t="s">
        <v>2210</v>
      </c>
      <c r="J50" s="8">
        <v>0</v>
      </c>
      <c r="K50" s="24">
        <v>0</v>
      </c>
      <c r="L50" s="8">
        <v>0</v>
      </c>
      <c r="M50" s="24">
        <v>0</v>
      </c>
      <c r="N50" s="138" t="s">
        <v>2210</v>
      </c>
      <c r="O50" s="135" t="s">
        <v>2210</v>
      </c>
      <c r="P50" s="32">
        <v>112</v>
      </c>
      <c r="Q50"/>
      <c r="S50"/>
      <c r="U50"/>
      <c r="V50"/>
    </row>
    <row r="51" spans="1:22" x14ac:dyDescent="0.25">
      <c r="A51" s="3" t="s">
        <v>78</v>
      </c>
      <c r="B51">
        <v>14</v>
      </c>
      <c r="C51" s="24">
        <v>4.844290657439446</v>
      </c>
      <c r="D51" s="8">
        <v>0</v>
      </c>
      <c r="E51" s="24">
        <v>0</v>
      </c>
      <c r="F51" s="8">
        <v>274</v>
      </c>
      <c r="G51" s="24">
        <v>94.809688581314873</v>
      </c>
      <c r="H51" s="116" t="s">
        <v>2210</v>
      </c>
      <c r="I51" s="119" t="s">
        <v>2210</v>
      </c>
      <c r="J51" s="8">
        <v>0</v>
      </c>
      <c r="K51" s="24">
        <v>0</v>
      </c>
      <c r="L51" s="116" t="s">
        <v>2210</v>
      </c>
      <c r="M51" s="119" t="s">
        <v>2210</v>
      </c>
      <c r="N51" s="34">
        <v>0</v>
      </c>
      <c r="O51" s="7">
        <v>0</v>
      </c>
      <c r="P51" s="32">
        <v>289</v>
      </c>
      <c r="Q51"/>
      <c r="S51"/>
      <c r="U51"/>
      <c r="V51"/>
    </row>
    <row r="52" spans="1:22" x14ac:dyDescent="0.25">
      <c r="A52" s="3" t="s">
        <v>79</v>
      </c>
      <c r="B52">
        <v>55</v>
      </c>
      <c r="C52" s="24">
        <v>9.4178082191780828</v>
      </c>
      <c r="D52" s="116" t="s">
        <v>2210</v>
      </c>
      <c r="E52" s="119" t="s">
        <v>2210</v>
      </c>
      <c r="F52" s="8">
        <v>520</v>
      </c>
      <c r="G52" s="24">
        <v>89.041095890410958</v>
      </c>
      <c r="H52" s="8">
        <v>5</v>
      </c>
      <c r="I52" s="119" t="s">
        <v>2210</v>
      </c>
      <c r="J52" s="116" t="s">
        <v>2210</v>
      </c>
      <c r="K52" s="119" t="s">
        <v>2210</v>
      </c>
      <c r="L52" s="8">
        <v>0</v>
      </c>
      <c r="M52" s="24">
        <v>0</v>
      </c>
      <c r="N52" s="34">
        <v>0</v>
      </c>
      <c r="O52" s="7">
        <v>0</v>
      </c>
      <c r="P52" s="32">
        <v>584</v>
      </c>
      <c r="Q52"/>
      <c r="S52"/>
      <c r="U52"/>
      <c r="V52"/>
    </row>
    <row r="53" spans="1:22" x14ac:dyDescent="0.25">
      <c r="A53" s="3" t="s">
        <v>80</v>
      </c>
      <c r="B53">
        <v>15</v>
      </c>
      <c r="C53" s="24">
        <v>11.363636363636363</v>
      </c>
      <c r="D53" s="8">
        <v>0</v>
      </c>
      <c r="E53" s="24">
        <v>0</v>
      </c>
      <c r="F53" s="8">
        <v>116</v>
      </c>
      <c r="G53" s="24">
        <v>87.878787878787875</v>
      </c>
      <c r="H53" s="8">
        <v>0</v>
      </c>
      <c r="I53" s="24">
        <v>0</v>
      </c>
      <c r="J53" s="8">
        <v>0</v>
      </c>
      <c r="K53" s="24">
        <v>0</v>
      </c>
      <c r="L53" s="116" t="s">
        <v>2210</v>
      </c>
      <c r="M53" s="119" t="s">
        <v>2210</v>
      </c>
      <c r="N53" s="138" t="s">
        <v>2210</v>
      </c>
      <c r="O53" s="135" t="s">
        <v>2210</v>
      </c>
      <c r="P53" s="32">
        <v>132</v>
      </c>
      <c r="Q53"/>
      <c r="S53"/>
      <c r="U53"/>
      <c r="V53"/>
    </row>
    <row r="54" spans="1:22" x14ac:dyDescent="0.25">
      <c r="A54" s="3" t="s">
        <v>81</v>
      </c>
      <c r="B54">
        <v>17</v>
      </c>
      <c r="C54" s="24">
        <v>7.5221238938053103</v>
      </c>
      <c r="D54" s="8">
        <v>0</v>
      </c>
      <c r="E54" s="24">
        <v>0</v>
      </c>
      <c r="F54" s="8">
        <v>208</v>
      </c>
      <c r="G54" s="24">
        <v>92.035398230088489</v>
      </c>
      <c r="H54" s="116" t="s">
        <v>2210</v>
      </c>
      <c r="I54" s="119" t="s">
        <v>2210</v>
      </c>
      <c r="J54" s="8">
        <v>0</v>
      </c>
      <c r="K54" s="24">
        <v>0</v>
      </c>
      <c r="L54" s="116" t="s">
        <v>2210</v>
      </c>
      <c r="M54" s="119" t="s">
        <v>2210</v>
      </c>
      <c r="N54" s="34">
        <v>0</v>
      </c>
      <c r="O54" s="7">
        <v>0</v>
      </c>
      <c r="P54" s="32">
        <v>226</v>
      </c>
      <c r="Q54"/>
      <c r="S54"/>
      <c r="U54"/>
      <c r="V54"/>
    </row>
    <row r="55" spans="1:22" x14ac:dyDescent="0.25">
      <c r="A55" s="3" t="s">
        <v>82</v>
      </c>
      <c r="B55" s="101" t="s">
        <v>2210</v>
      </c>
      <c r="C55" s="119" t="s">
        <v>2210</v>
      </c>
      <c r="D55" s="8">
        <v>0</v>
      </c>
      <c r="E55" s="24">
        <v>0</v>
      </c>
      <c r="F55" s="8">
        <v>67</v>
      </c>
      <c r="G55" s="24">
        <v>89.333333333333329</v>
      </c>
      <c r="H55" s="116" t="s">
        <v>2210</v>
      </c>
      <c r="I55" s="119" t="s">
        <v>2210</v>
      </c>
      <c r="J55" s="8">
        <v>0</v>
      </c>
      <c r="K55" s="24">
        <v>0</v>
      </c>
      <c r="L55" s="8">
        <v>0</v>
      </c>
      <c r="M55" s="24">
        <v>0</v>
      </c>
      <c r="N55" s="34">
        <v>0</v>
      </c>
      <c r="O55" s="7">
        <v>0</v>
      </c>
      <c r="P55" s="32">
        <v>75</v>
      </c>
      <c r="Q55"/>
      <c r="S55"/>
      <c r="U55"/>
      <c r="V55"/>
    </row>
    <row r="56" spans="1:22" x14ac:dyDescent="0.25">
      <c r="A56" s="3" t="s">
        <v>83</v>
      </c>
      <c r="B56">
        <v>79</v>
      </c>
      <c r="C56" s="24">
        <v>6.8576388888888893</v>
      </c>
      <c r="D56" s="116" t="s">
        <v>2210</v>
      </c>
      <c r="E56" s="119" t="s">
        <v>2210</v>
      </c>
      <c r="F56" s="8">
        <v>1045</v>
      </c>
      <c r="G56" s="24">
        <v>90.711805555555557</v>
      </c>
      <c r="H56" s="8">
        <v>20</v>
      </c>
      <c r="I56" s="24">
        <v>1.7361111111111112</v>
      </c>
      <c r="J56" s="116" t="s">
        <v>2210</v>
      </c>
      <c r="K56" s="119" t="s">
        <v>2210</v>
      </c>
      <c r="L56" s="8">
        <v>0</v>
      </c>
      <c r="M56" s="24">
        <v>0</v>
      </c>
      <c r="N56" s="138" t="s">
        <v>2210</v>
      </c>
      <c r="O56" s="135" t="s">
        <v>2210</v>
      </c>
      <c r="P56" s="32">
        <v>1152</v>
      </c>
      <c r="Q56"/>
      <c r="S56"/>
      <c r="U56"/>
      <c r="V56"/>
    </row>
    <row r="57" spans="1:22" x14ac:dyDescent="0.25">
      <c r="A57" s="3" t="s">
        <v>84</v>
      </c>
      <c r="B57">
        <v>41</v>
      </c>
      <c r="C57" s="24">
        <v>11.849710982658959</v>
      </c>
      <c r="D57" s="8">
        <v>0</v>
      </c>
      <c r="E57" s="24">
        <v>0</v>
      </c>
      <c r="F57" s="8">
        <v>296</v>
      </c>
      <c r="G57" s="24">
        <v>85.549132947976886</v>
      </c>
      <c r="H57" s="8">
        <v>6</v>
      </c>
      <c r="I57" s="119" t="s">
        <v>2210</v>
      </c>
      <c r="J57" s="116" t="s">
        <v>2210</v>
      </c>
      <c r="K57" s="119" t="s">
        <v>2210</v>
      </c>
      <c r="L57" s="8">
        <v>0</v>
      </c>
      <c r="M57" s="24">
        <v>0</v>
      </c>
      <c r="N57" s="138" t="s">
        <v>2210</v>
      </c>
      <c r="O57" s="135" t="s">
        <v>2210</v>
      </c>
      <c r="P57" s="32">
        <v>346</v>
      </c>
      <c r="Q57"/>
      <c r="S57"/>
      <c r="U57"/>
      <c r="V57"/>
    </row>
    <row r="58" spans="1:22" s="18" customFormat="1" x14ac:dyDescent="0.25">
      <c r="A58" s="4" t="s">
        <v>17</v>
      </c>
      <c r="B58" s="16">
        <v>2277</v>
      </c>
      <c r="C58" s="23">
        <v>9.2212367877536145</v>
      </c>
      <c r="D58" s="16">
        <v>91</v>
      </c>
      <c r="E58" s="23">
        <v>0.36852549305471188</v>
      </c>
      <c r="F58" s="16">
        <v>21850</v>
      </c>
      <c r="G58" s="23">
        <v>88.486615640059938</v>
      </c>
      <c r="H58" s="16">
        <v>350</v>
      </c>
      <c r="I58" s="23">
        <v>1.4174057425181226</v>
      </c>
      <c r="J58" s="16">
        <v>56</v>
      </c>
      <c r="K58" s="23">
        <v>0.22678491880289961</v>
      </c>
      <c r="L58" s="16">
        <v>3</v>
      </c>
      <c r="M58" s="123" t="s">
        <v>2210</v>
      </c>
      <c r="N58" s="103">
        <v>66</v>
      </c>
      <c r="O58" s="87">
        <v>0.26728222573198879</v>
      </c>
      <c r="P58" s="36">
        <v>24693</v>
      </c>
    </row>
    <row r="60" spans="1:22" x14ac:dyDescent="0.25">
      <c r="A60" t="s">
        <v>1702</v>
      </c>
    </row>
  </sheetData>
  <phoneticPr fontId="5" type="noConversion"/>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E4F5B-5521-47AF-9A1B-0ED58FBA46C8}">
  <dimension ref="A1:G17"/>
  <sheetViews>
    <sheetView workbookViewId="0">
      <selection activeCell="A18" sqref="A18"/>
    </sheetView>
  </sheetViews>
  <sheetFormatPr defaultRowHeight="15" x14ac:dyDescent="0.25"/>
  <cols>
    <col min="1" max="1" width="43.28515625" customWidth="1"/>
    <col min="2" max="2" width="13.7109375" style="85" customWidth="1"/>
    <col min="3" max="3" width="13.7109375" customWidth="1"/>
    <col min="4" max="4" width="13.7109375" style="85" customWidth="1"/>
    <col min="5" max="5" width="13.7109375" customWidth="1"/>
    <col min="6" max="6" width="13.7109375" style="85" customWidth="1"/>
    <col min="7" max="7" width="13.7109375" customWidth="1"/>
  </cols>
  <sheetData>
    <row r="1" spans="1:7" ht="18.75" x14ac:dyDescent="0.3">
      <c r="A1" s="63" t="s">
        <v>1682</v>
      </c>
      <c r="C1" s="85"/>
      <c r="D1"/>
      <c r="F1"/>
    </row>
    <row r="2" spans="1:7" s="2" customFormat="1" ht="51.75" customHeight="1" x14ac:dyDescent="0.25">
      <c r="A2" s="64" t="s">
        <v>259</v>
      </c>
      <c r="B2" s="88" t="s">
        <v>1558</v>
      </c>
      <c r="C2" s="69" t="s">
        <v>1559</v>
      </c>
      <c r="D2" s="88" t="s">
        <v>1560</v>
      </c>
      <c r="E2" s="69" t="s">
        <v>1563</v>
      </c>
      <c r="F2" s="88" t="s">
        <v>231</v>
      </c>
      <c r="G2" s="64" t="s">
        <v>1562</v>
      </c>
    </row>
    <row r="3" spans="1:7" x14ac:dyDescent="0.25">
      <c r="A3" s="3" t="s">
        <v>250</v>
      </c>
      <c r="B3" s="85">
        <v>2963</v>
      </c>
      <c r="C3" s="24">
        <v>335.32020646580651</v>
      </c>
      <c r="D3" s="85">
        <v>2281</v>
      </c>
      <c r="E3" s="24">
        <v>257.32200108749851</v>
      </c>
      <c r="F3" s="85">
        <v>5244</v>
      </c>
      <c r="G3" s="10">
        <v>296.25930259294688</v>
      </c>
    </row>
    <row r="4" spans="1:7" x14ac:dyDescent="0.25">
      <c r="A4" s="3" t="s">
        <v>251</v>
      </c>
      <c r="B4" s="85">
        <v>2538</v>
      </c>
      <c r="C4" s="24">
        <v>287.22331556200368</v>
      </c>
      <c r="D4" s="85">
        <v>2082</v>
      </c>
      <c r="E4" s="24">
        <v>234.87260248319677</v>
      </c>
      <c r="F4" s="85">
        <v>4620</v>
      </c>
      <c r="G4" s="10">
        <v>261.00647940110878</v>
      </c>
    </row>
    <row r="5" spans="1:7" x14ac:dyDescent="0.25">
      <c r="A5" s="3" t="s">
        <v>252</v>
      </c>
      <c r="B5" s="85">
        <v>1432</v>
      </c>
      <c r="C5" s="24">
        <v>162.05823005704858</v>
      </c>
      <c r="D5" s="85">
        <v>743</v>
      </c>
      <c r="E5" s="24">
        <v>83.818608859277248</v>
      </c>
      <c r="F5" s="85">
        <v>2175</v>
      </c>
      <c r="G5" s="10">
        <v>122.87642699078172</v>
      </c>
    </row>
    <row r="6" spans="1:7" x14ac:dyDescent="0.25">
      <c r="A6" s="3" t="s">
        <v>253</v>
      </c>
      <c r="B6" s="85">
        <v>679</v>
      </c>
      <c r="C6" s="24">
        <v>76.841856291016754</v>
      </c>
      <c r="D6" s="85">
        <v>828</v>
      </c>
      <c r="E6" s="24">
        <v>93.407547961617169</v>
      </c>
      <c r="F6" s="85">
        <v>1507</v>
      </c>
      <c r="G6" s="10">
        <v>85.137827804647387</v>
      </c>
    </row>
    <row r="7" spans="1:7" x14ac:dyDescent="0.25">
      <c r="A7" s="3" t="s">
        <v>254</v>
      </c>
      <c r="B7" s="85">
        <v>458</v>
      </c>
      <c r="C7" s="24">
        <v>51.83147302103928</v>
      </c>
      <c r="D7" s="85">
        <v>585</v>
      </c>
      <c r="E7" s="24">
        <v>65.994463233751262</v>
      </c>
      <c r="F7" s="85">
        <v>1043</v>
      </c>
      <c r="G7" s="10">
        <v>58.924190046613951</v>
      </c>
    </row>
    <row r="8" spans="1:7" x14ac:dyDescent="0.25">
      <c r="A8" s="3" t="s">
        <v>255</v>
      </c>
      <c r="B8" s="85">
        <v>502</v>
      </c>
      <c r="C8" s="24">
        <v>56.810915844021217</v>
      </c>
      <c r="D8" s="85">
        <v>423</v>
      </c>
      <c r="E8" s="24">
        <v>47.719073415173987</v>
      </c>
      <c r="F8" s="85">
        <v>925</v>
      </c>
      <c r="G8" s="10">
        <v>52.257790789183041</v>
      </c>
    </row>
    <row r="9" spans="1:7" x14ac:dyDescent="0.25">
      <c r="A9" s="3" t="s">
        <v>256</v>
      </c>
      <c r="B9" s="85">
        <v>197</v>
      </c>
      <c r="C9" s="24">
        <v>22.294323548350956</v>
      </c>
      <c r="D9" s="85">
        <v>431</v>
      </c>
      <c r="E9" s="24">
        <v>48.62156180127657</v>
      </c>
      <c r="F9" s="85">
        <v>628</v>
      </c>
      <c r="G9" s="10">
        <v>35.478802827683182</v>
      </c>
    </row>
    <row r="10" spans="1:7" x14ac:dyDescent="0.25">
      <c r="A10" s="3" t="s">
        <v>257</v>
      </c>
      <c r="B10" s="85">
        <v>239</v>
      </c>
      <c r="C10" s="24">
        <v>27.047428061197355</v>
      </c>
      <c r="D10" s="85">
        <v>283</v>
      </c>
      <c r="E10" s="24">
        <v>31.925526658378814</v>
      </c>
      <c r="F10" s="85">
        <v>522</v>
      </c>
      <c r="G10" s="10">
        <v>29.490342477787614</v>
      </c>
    </row>
    <row r="11" spans="1:7" x14ac:dyDescent="0.25">
      <c r="A11" s="3" t="s">
        <v>1759</v>
      </c>
      <c r="B11" s="85">
        <v>246</v>
      </c>
      <c r="C11" s="24">
        <v>27.839612146671751</v>
      </c>
      <c r="D11" s="85">
        <v>246</v>
      </c>
      <c r="E11" s="24">
        <v>27.751517872654375</v>
      </c>
      <c r="F11" s="85">
        <v>492</v>
      </c>
      <c r="G11" s="10">
        <v>27.795495208949244</v>
      </c>
    </row>
    <row r="12" spans="1:7" x14ac:dyDescent="0.25">
      <c r="A12" s="3" t="s">
        <v>258</v>
      </c>
      <c r="B12" s="85">
        <v>210</v>
      </c>
      <c r="C12" s="24">
        <v>23.765522564231983</v>
      </c>
      <c r="D12" s="85">
        <v>229</v>
      </c>
      <c r="E12" s="24">
        <v>25.833730052186393</v>
      </c>
      <c r="F12" s="85">
        <v>439</v>
      </c>
      <c r="G12" s="10">
        <v>24.801265034001464</v>
      </c>
    </row>
    <row r="13" spans="1:7" x14ac:dyDescent="0.25">
      <c r="A13" s="3" t="s">
        <v>1760</v>
      </c>
      <c r="B13" s="85">
        <v>3529</v>
      </c>
      <c r="C13" s="24">
        <v>399.37394823416508</v>
      </c>
      <c r="D13" s="85">
        <v>3569</v>
      </c>
      <c r="E13" s="24">
        <v>402.62263125001414</v>
      </c>
      <c r="F13" s="85">
        <v>7098</v>
      </c>
      <c r="G13" s="10">
        <v>401.000863807158</v>
      </c>
    </row>
    <row r="14" spans="1:7" s="18" customFormat="1" x14ac:dyDescent="0.25">
      <c r="A14" s="4" t="s">
        <v>17</v>
      </c>
      <c r="B14" s="89">
        <v>12993</v>
      </c>
      <c r="C14" s="59">
        <v>1470.406831795553</v>
      </c>
      <c r="D14" s="89">
        <v>11700</v>
      </c>
      <c r="E14" s="59">
        <v>1319.8892646750253</v>
      </c>
      <c r="F14" s="89">
        <v>24693</v>
      </c>
      <c r="G14" s="60">
        <v>1395.0287869808612</v>
      </c>
    </row>
    <row r="16" spans="1:7" x14ac:dyDescent="0.25">
      <c r="A16" s="56" t="s">
        <v>1646</v>
      </c>
      <c r="B16"/>
      <c r="D16"/>
      <c r="F16"/>
    </row>
    <row r="17" spans="1:6" x14ac:dyDescent="0.25">
      <c r="A17" s="56" t="s">
        <v>1702</v>
      </c>
      <c r="B17"/>
      <c r="D17"/>
      <c r="F17"/>
    </row>
  </sheetData>
  <autoFilter ref="A2:G2" xr:uid="{DD45CAB2-F3D3-4B82-8E5E-97AD694A3446}"/>
  <pageMargins left="0.7" right="0.7" top="0.75" bottom="0.75" header="0.3" footer="0.3"/>
  <pageSetup orientation="portrait" horizontalDpi="0"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E49C0-EEEE-4BCE-A875-9495155284AF}">
  <dimension ref="A1:I17"/>
  <sheetViews>
    <sheetView workbookViewId="0">
      <pane xSplit="1" topLeftCell="B1" activePane="topRight" state="frozen"/>
      <selection pane="topRight" activeCell="A19" sqref="A19"/>
    </sheetView>
  </sheetViews>
  <sheetFormatPr defaultRowHeight="15" x14ac:dyDescent="0.25"/>
  <cols>
    <col min="1" max="1" width="45.7109375" customWidth="1"/>
    <col min="2" max="2" width="13.7109375" style="8" customWidth="1"/>
    <col min="3" max="3" width="13.7109375" customWidth="1"/>
    <col min="4" max="4" width="13.7109375" style="8" customWidth="1"/>
    <col min="5" max="5" width="13.7109375" customWidth="1"/>
    <col min="6" max="6" width="13.7109375" style="8" customWidth="1"/>
    <col min="7" max="7" width="13.7109375" customWidth="1"/>
    <col min="8" max="9" width="13.7109375" style="8" customWidth="1"/>
  </cols>
  <sheetData>
    <row r="1" spans="1:9" ht="18.75" x14ac:dyDescent="0.3">
      <c r="A1" s="63" t="s">
        <v>1684</v>
      </c>
      <c r="B1" s="85"/>
      <c r="C1" s="85"/>
      <c r="D1"/>
      <c r="F1"/>
      <c r="H1"/>
      <c r="I1"/>
    </row>
    <row r="2" spans="1:9" s="2" customFormat="1" ht="51.75" customHeight="1" x14ac:dyDescent="0.25">
      <c r="A2" s="64" t="s">
        <v>1643</v>
      </c>
      <c r="B2" s="71" t="s">
        <v>278</v>
      </c>
      <c r="C2" s="64" t="s">
        <v>1564</v>
      </c>
    </row>
    <row r="3" spans="1:9" x14ac:dyDescent="0.25">
      <c r="A3" s="3" t="s">
        <v>252</v>
      </c>
      <c r="B3" s="8">
        <v>54272</v>
      </c>
      <c r="C3" s="10">
        <f>(B3/194107)*100</f>
        <v>27.959836584976326</v>
      </c>
      <c r="D3"/>
      <c r="F3"/>
      <c r="H3"/>
      <c r="I3"/>
    </row>
    <row r="4" spans="1:9" x14ac:dyDescent="0.25">
      <c r="A4" s="3" t="s">
        <v>251</v>
      </c>
      <c r="B4" s="8">
        <v>30129</v>
      </c>
      <c r="C4" s="10">
        <f t="shared" ref="C4:C13" si="0">(B4/194107)*100</f>
        <v>15.521851350028593</v>
      </c>
      <c r="D4"/>
      <c r="F4"/>
      <c r="H4"/>
      <c r="I4"/>
    </row>
    <row r="5" spans="1:9" x14ac:dyDescent="0.25">
      <c r="A5" s="34" t="s">
        <v>250</v>
      </c>
      <c r="B5" s="8">
        <v>27787</v>
      </c>
      <c r="C5" s="10">
        <f t="shared" si="0"/>
        <v>14.315300324048078</v>
      </c>
      <c r="D5"/>
      <c r="F5"/>
      <c r="H5"/>
      <c r="I5"/>
    </row>
    <row r="6" spans="1:9" x14ac:dyDescent="0.25">
      <c r="A6" s="34" t="s">
        <v>247</v>
      </c>
      <c r="B6" s="8">
        <v>8465</v>
      </c>
      <c r="C6" s="10">
        <f t="shared" si="0"/>
        <v>4.3609967698228296</v>
      </c>
      <c r="D6"/>
      <c r="F6"/>
      <c r="H6"/>
      <c r="I6"/>
    </row>
    <row r="7" spans="1:9" x14ac:dyDescent="0.25">
      <c r="A7" s="3" t="s">
        <v>255</v>
      </c>
      <c r="B7" s="8">
        <v>7021</v>
      </c>
      <c r="C7" s="10">
        <f t="shared" si="0"/>
        <v>3.6170771790816403</v>
      </c>
      <c r="D7"/>
      <c r="F7"/>
      <c r="H7"/>
      <c r="I7"/>
    </row>
    <row r="8" spans="1:9" x14ac:dyDescent="0.25">
      <c r="A8" s="3" t="s">
        <v>253</v>
      </c>
      <c r="B8" s="8">
        <v>6180</v>
      </c>
      <c r="C8" s="10">
        <f t="shared" si="0"/>
        <v>3.1838109908452554</v>
      </c>
      <c r="D8"/>
      <c r="F8"/>
      <c r="H8"/>
      <c r="I8"/>
    </row>
    <row r="9" spans="1:9" x14ac:dyDescent="0.25">
      <c r="A9" s="3" t="s">
        <v>2192</v>
      </c>
      <c r="B9" s="8">
        <v>5312</v>
      </c>
      <c r="C9" s="10">
        <f t="shared" si="0"/>
        <v>2.7366349487653716</v>
      </c>
      <c r="D9"/>
      <c r="F9"/>
      <c r="H9"/>
      <c r="I9"/>
    </row>
    <row r="10" spans="1:9" x14ac:dyDescent="0.25">
      <c r="A10" s="42" t="s">
        <v>254</v>
      </c>
      <c r="B10" s="8">
        <v>3850</v>
      </c>
      <c r="C10" s="10">
        <f t="shared" si="0"/>
        <v>1.9834421221285168</v>
      </c>
      <c r="D10"/>
      <c r="F10"/>
      <c r="H10"/>
      <c r="I10"/>
    </row>
    <row r="11" spans="1:9" x14ac:dyDescent="0.25">
      <c r="A11" s="3" t="s">
        <v>269</v>
      </c>
      <c r="B11" s="8">
        <v>3016</v>
      </c>
      <c r="C11" s="10">
        <f t="shared" si="0"/>
        <v>1.5537821922960018</v>
      </c>
      <c r="D11"/>
      <c r="F11"/>
      <c r="H11"/>
      <c r="I11"/>
    </row>
    <row r="12" spans="1:9" x14ac:dyDescent="0.25">
      <c r="A12" s="3" t="s">
        <v>2197</v>
      </c>
      <c r="B12" s="8">
        <v>3000</v>
      </c>
      <c r="C12" s="10">
        <f t="shared" si="0"/>
        <v>1.5455393159442987</v>
      </c>
      <c r="D12"/>
      <c r="F12"/>
      <c r="H12"/>
      <c r="I12"/>
    </row>
    <row r="13" spans="1:9" x14ac:dyDescent="0.25">
      <c r="A13" s="3" t="s">
        <v>2193</v>
      </c>
      <c r="B13" s="8">
        <v>45075</v>
      </c>
      <c r="C13" s="10">
        <f t="shared" si="0"/>
        <v>23.221728222063089</v>
      </c>
      <c r="D13"/>
      <c r="F13"/>
      <c r="H13"/>
      <c r="I13"/>
    </row>
    <row r="14" spans="1:9" s="18" customFormat="1" x14ac:dyDescent="0.25">
      <c r="A14" s="4" t="s">
        <v>17</v>
      </c>
      <c r="B14" s="16">
        <v>194107</v>
      </c>
      <c r="C14" s="21"/>
    </row>
    <row r="16" spans="1:9" x14ac:dyDescent="0.25">
      <c r="A16" t="s">
        <v>1565</v>
      </c>
    </row>
    <row r="17" spans="1:9" x14ac:dyDescent="0.25">
      <c r="A17" s="56" t="s">
        <v>1702</v>
      </c>
      <c r="B17"/>
      <c r="D17"/>
      <c r="F17"/>
      <c r="H17"/>
      <c r="I17"/>
    </row>
  </sheetData>
  <pageMargins left="0.7" right="0.7" top="0.75" bottom="0.75" header="0.3" footer="0.3"/>
  <pageSetup orientation="portrait" horizontalDpi="0"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95A76-EC58-435A-B965-AD1A6791E593}">
  <dimension ref="A1:N60"/>
  <sheetViews>
    <sheetView workbookViewId="0">
      <pane xSplit="1" topLeftCell="B1" activePane="topRight" state="frozen"/>
      <selection sqref="A1:XFD1"/>
      <selection pane="topRight" activeCell="A61" sqref="A61"/>
    </sheetView>
  </sheetViews>
  <sheetFormatPr defaultRowHeight="15" x14ac:dyDescent="0.25"/>
  <cols>
    <col min="1" max="1" width="15.7109375" customWidth="1"/>
    <col min="2" max="3" width="13.7109375" style="6" customWidth="1"/>
    <col min="4" max="4" width="13.7109375" customWidth="1"/>
    <col min="5" max="6" width="13.7109375" style="6" customWidth="1"/>
    <col min="7" max="14" width="13.7109375" customWidth="1"/>
  </cols>
  <sheetData>
    <row r="1" spans="1:14" ht="18.75" x14ac:dyDescent="0.3">
      <c r="A1" s="63" t="s">
        <v>1649</v>
      </c>
      <c r="E1"/>
      <c r="F1"/>
    </row>
    <row r="2" spans="1:14" s="2" customFormat="1" ht="51.75" customHeight="1" x14ac:dyDescent="0.25">
      <c r="A2" s="64" t="s">
        <v>1531</v>
      </c>
      <c r="B2" s="66" t="s">
        <v>85</v>
      </c>
      <c r="C2" s="67" t="s">
        <v>86</v>
      </c>
      <c r="D2" s="67" t="s">
        <v>87</v>
      </c>
      <c r="E2" s="67" t="s">
        <v>88</v>
      </c>
      <c r="F2" s="67" t="s">
        <v>89</v>
      </c>
      <c r="G2" s="67" t="s">
        <v>90</v>
      </c>
      <c r="H2" s="67" t="s">
        <v>91</v>
      </c>
      <c r="I2" s="67" t="s">
        <v>92</v>
      </c>
      <c r="J2" s="67" t="s">
        <v>93</v>
      </c>
      <c r="K2" s="67" t="s">
        <v>94</v>
      </c>
      <c r="L2" s="67" t="s">
        <v>95</v>
      </c>
      <c r="M2" s="67" t="s">
        <v>96</v>
      </c>
      <c r="N2" s="64" t="s">
        <v>1536</v>
      </c>
    </row>
    <row r="3" spans="1:14" x14ac:dyDescent="0.25">
      <c r="A3" s="3" t="s">
        <v>30</v>
      </c>
      <c r="B3" s="116" t="s">
        <v>2209</v>
      </c>
      <c r="C3" s="20">
        <v>19</v>
      </c>
      <c r="D3" s="8">
        <v>20</v>
      </c>
      <c r="E3" s="20">
        <v>12</v>
      </c>
      <c r="F3" s="20">
        <v>14</v>
      </c>
      <c r="G3" s="8">
        <v>17</v>
      </c>
      <c r="H3" s="8">
        <v>15</v>
      </c>
      <c r="I3" s="8">
        <v>12</v>
      </c>
      <c r="J3" s="8">
        <v>12</v>
      </c>
      <c r="K3" s="8">
        <v>16</v>
      </c>
      <c r="L3" s="116" t="s">
        <v>2209</v>
      </c>
      <c r="M3" s="8">
        <v>9</v>
      </c>
      <c r="N3" s="14">
        <v>158</v>
      </c>
    </row>
    <row r="4" spans="1:14" x14ac:dyDescent="0.25">
      <c r="A4" s="3" t="s">
        <v>31</v>
      </c>
      <c r="B4" s="19">
        <v>132</v>
      </c>
      <c r="C4" s="20">
        <v>126</v>
      </c>
      <c r="D4" s="8">
        <v>107</v>
      </c>
      <c r="E4" s="20">
        <v>144</v>
      </c>
      <c r="F4" s="20">
        <v>107</v>
      </c>
      <c r="G4" s="8">
        <v>119</v>
      </c>
      <c r="H4" s="8">
        <v>123</v>
      </c>
      <c r="I4" s="8">
        <v>125</v>
      </c>
      <c r="J4" s="8">
        <v>128</v>
      </c>
      <c r="K4" s="8">
        <v>129</v>
      </c>
      <c r="L4" s="8">
        <v>145</v>
      </c>
      <c r="M4" s="8">
        <v>95</v>
      </c>
      <c r="N4" s="14">
        <v>1480</v>
      </c>
    </row>
    <row r="5" spans="1:14" x14ac:dyDescent="0.25">
      <c r="A5" s="3" t="s">
        <v>32</v>
      </c>
      <c r="B5" s="19">
        <v>11</v>
      </c>
      <c r="C5" s="20">
        <v>15</v>
      </c>
      <c r="D5" s="8">
        <v>15</v>
      </c>
      <c r="E5" s="20">
        <v>13</v>
      </c>
      <c r="F5" s="20">
        <v>21</v>
      </c>
      <c r="G5" s="8">
        <v>12</v>
      </c>
      <c r="H5" s="8">
        <v>18</v>
      </c>
      <c r="I5" s="8">
        <v>14</v>
      </c>
      <c r="J5" s="8">
        <v>10</v>
      </c>
      <c r="K5" s="8">
        <v>10</v>
      </c>
      <c r="L5" s="8">
        <v>17</v>
      </c>
      <c r="M5" s="8">
        <v>16</v>
      </c>
      <c r="N5" s="14">
        <v>172</v>
      </c>
    </row>
    <row r="6" spans="1:14" x14ac:dyDescent="0.25">
      <c r="A6" s="3" t="s">
        <v>33</v>
      </c>
      <c r="B6" s="19">
        <v>14</v>
      </c>
      <c r="C6" s="20">
        <v>8</v>
      </c>
      <c r="D6" s="8">
        <v>10</v>
      </c>
      <c r="E6" s="20">
        <v>5</v>
      </c>
      <c r="F6" s="116" t="s">
        <v>2209</v>
      </c>
      <c r="G6" s="116" t="s">
        <v>2209</v>
      </c>
      <c r="H6" s="8">
        <v>8</v>
      </c>
      <c r="I6" s="8">
        <v>9</v>
      </c>
      <c r="J6" s="8">
        <v>9</v>
      </c>
      <c r="K6" s="8">
        <v>7</v>
      </c>
      <c r="L6" s="8">
        <v>9</v>
      </c>
      <c r="M6" s="8">
        <v>8</v>
      </c>
      <c r="N6" s="14">
        <v>96</v>
      </c>
    </row>
    <row r="7" spans="1:14" x14ac:dyDescent="0.25">
      <c r="A7" s="3" t="s">
        <v>34</v>
      </c>
      <c r="B7" s="19">
        <v>14</v>
      </c>
      <c r="C7" s="20">
        <v>10</v>
      </c>
      <c r="D7" s="8">
        <v>13</v>
      </c>
      <c r="E7" s="20">
        <v>11</v>
      </c>
      <c r="F7" s="20">
        <v>15</v>
      </c>
      <c r="G7" s="8">
        <v>11</v>
      </c>
      <c r="H7" s="8">
        <v>14</v>
      </c>
      <c r="I7" s="8">
        <v>24</v>
      </c>
      <c r="J7" s="8">
        <v>8</v>
      </c>
      <c r="K7" s="8">
        <v>20</v>
      </c>
      <c r="L7" s="8">
        <v>17</v>
      </c>
      <c r="M7" s="8">
        <v>13</v>
      </c>
      <c r="N7" s="14">
        <v>170</v>
      </c>
    </row>
    <row r="8" spans="1:14" x14ac:dyDescent="0.25">
      <c r="A8" s="3" t="s">
        <v>35</v>
      </c>
      <c r="B8" s="19">
        <v>64</v>
      </c>
      <c r="C8" s="20">
        <v>70</v>
      </c>
      <c r="D8" s="8">
        <v>81</v>
      </c>
      <c r="E8" s="20">
        <v>69</v>
      </c>
      <c r="F8" s="20">
        <v>59</v>
      </c>
      <c r="G8" s="8">
        <v>81</v>
      </c>
      <c r="H8" s="8">
        <v>67</v>
      </c>
      <c r="I8" s="8">
        <v>92</v>
      </c>
      <c r="J8" s="8">
        <v>75</v>
      </c>
      <c r="K8" s="8">
        <v>66</v>
      </c>
      <c r="L8" s="8">
        <v>67</v>
      </c>
      <c r="M8" s="8">
        <v>75</v>
      </c>
      <c r="N8" s="14">
        <v>866</v>
      </c>
    </row>
    <row r="9" spans="1:14" x14ac:dyDescent="0.25">
      <c r="A9" s="3" t="s">
        <v>36</v>
      </c>
      <c r="B9" s="116" t="s">
        <v>2209</v>
      </c>
      <c r="C9" s="20">
        <v>5</v>
      </c>
      <c r="D9" s="8">
        <v>7</v>
      </c>
      <c r="E9" s="20">
        <v>5</v>
      </c>
      <c r="F9" s="20">
        <v>6</v>
      </c>
      <c r="G9" s="8">
        <v>5</v>
      </c>
      <c r="H9" s="116" t="s">
        <v>2209</v>
      </c>
      <c r="I9" s="8">
        <v>8</v>
      </c>
      <c r="J9" s="8">
        <v>7</v>
      </c>
      <c r="K9" s="8">
        <v>8</v>
      </c>
      <c r="L9" s="8">
        <v>5</v>
      </c>
      <c r="M9" s="8">
        <v>6</v>
      </c>
      <c r="N9" s="14">
        <v>67</v>
      </c>
    </row>
    <row r="10" spans="1:14" x14ac:dyDescent="0.25">
      <c r="A10" s="3" t="s">
        <v>37</v>
      </c>
      <c r="B10" s="116" t="s">
        <v>2209</v>
      </c>
      <c r="C10" s="20">
        <v>6</v>
      </c>
      <c r="D10" s="8">
        <v>7</v>
      </c>
      <c r="E10" s="20">
        <v>6</v>
      </c>
      <c r="F10" s="20">
        <v>8</v>
      </c>
      <c r="G10" s="8">
        <v>5</v>
      </c>
      <c r="H10" s="116" t="s">
        <v>2209</v>
      </c>
      <c r="I10" s="8">
        <v>7</v>
      </c>
      <c r="J10" s="8">
        <v>9</v>
      </c>
      <c r="K10" s="8">
        <v>6</v>
      </c>
      <c r="L10" s="8">
        <v>5</v>
      </c>
      <c r="M10" s="8">
        <v>5</v>
      </c>
      <c r="N10" s="14">
        <v>68</v>
      </c>
    </row>
    <row r="11" spans="1:14" x14ac:dyDescent="0.25">
      <c r="A11" s="3" t="s">
        <v>38</v>
      </c>
      <c r="B11" s="19">
        <v>5</v>
      </c>
      <c r="C11" s="116" t="s">
        <v>2209</v>
      </c>
      <c r="D11" s="116" t="s">
        <v>2209</v>
      </c>
      <c r="E11" s="20">
        <v>7</v>
      </c>
      <c r="F11" s="20">
        <v>9</v>
      </c>
      <c r="G11" s="116" t="s">
        <v>2209</v>
      </c>
      <c r="H11" s="8">
        <v>6</v>
      </c>
      <c r="I11" s="8">
        <v>5</v>
      </c>
      <c r="J11" s="116" t="s">
        <v>2209</v>
      </c>
      <c r="K11" s="8">
        <v>7</v>
      </c>
      <c r="L11" s="116" t="s">
        <v>2209</v>
      </c>
      <c r="M11" s="8">
        <v>5</v>
      </c>
      <c r="N11" s="14">
        <v>60</v>
      </c>
    </row>
    <row r="12" spans="1:14" x14ac:dyDescent="0.25">
      <c r="A12" s="3" t="s">
        <v>39</v>
      </c>
      <c r="B12" s="19">
        <v>31</v>
      </c>
      <c r="C12" s="20">
        <v>23</v>
      </c>
      <c r="D12" s="8">
        <v>30</v>
      </c>
      <c r="E12" s="20">
        <v>26</v>
      </c>
      <c r="F12" s="20">
        <v>32</v>
      </c>
      <c r="G12" s="8">
        <v>18</v>
      </c>
      <c r="H12" s="8">
        <v>33</v>
      </c>
      <c r="I12" s="8">
        <v>27</v>
      </c>
      <c r="J12" s="8">
        <v>29</v>
      </c>
      <c r="K12" s="8">
        <v>25</v>
      </c>
      <c r="L12" s="8">
        <v>30</v>
      </c>
      <c r="M12" s="8">
        <v>26</v>
      </c>
      <c r="N12" s="14">
        <v>330</v>
      </c>
    </row>
    <row r="13" spans="1:14" x14ac:dyDescent="0.25">
      <c r="A13" s="3" t="s">
        <v>40</v>
      </c>
      <c r="B13" s="116" t="s">
        <v>2209</v>
      </c>
      <c r="C13" s="116" t="s">
        <v>2209</v>
      </c>
      <c r="D13" s="8">
        <v>9</v>
      </c>
      <c r="E13" s="116" t="s">
        <v>2209</v>
      </c>
      <c r="F13" s="20">
        <v>0</v>
      </c>
      <c r="G13" s="8">
        <v>5</v>
      </c>
      <c r="H13" s="116" t="s">
        <v>2209</v>
      </c>
      <c r="I13" s="8">
        <v>5</v>
      </c>
      <c r="J13" s="8">
        <v>6</v>
      </c>
      <c r="K13" s="116" t="s">
        <v>2209</v>
      </c>
      <c r="L13" s="116" t="s">
        <v>2209</v>
      </c>
      <c r="M13" s="8">
        <v>7</v>
      </c>
      <c r="N13" s="14">
        <v>49</v>
      </c>
    </row>
    <row r="14" spans="1:14" x14ac:dyDescent="0.25">
      <c r="A14" s="3" t="s">
        <v>41</v>
      </c>
      <c r="B14" s="19">
        <v>12</v>
      </c>
      <c r="C14" s="20">
        <v>12</v>
      </c>
      <c r="D14" s="8">
        <v>7</v>
      </c>
      <c r="E14" s="20">
        <v>11</v>
      </c>
      <c r="F14" s="20">
        <v>13</v>
      </c>
      <c r="G14" s="8">
        <v>17</v>
      </c>
      <c r="H14" s="8">
        <v>11</v>
      </c>
      <c r="I14" s="8">
        <v>8</v>
      </c>
      <c r="J14" s="8">
        <v>8</v>
      </c>
      <c r="K14" s="8">
        <v>7</v>
      </c>
      <c r="L14" s="116" t="s">
        <v>2209</v>
      </c>
      <c r="M14" s="116" t="s">
        <v>2209</v>
      </c>
      <c r="N14" s="14">
        <v>115</v>
      </c>
    </row>
    <row r="15" spans="1:14" x14ac:dyDescent="0.25">
      <c r="A15" s="3" t="s">
        <v>42</v>
      </c>
      <c r="B15" s="19">
        <v>22</v>
      </c>
      <c r="C15" s="20">
        <v>23</v>
      </c>
      <c r="D15" s="8">
        <v>25</v>
      </c>
      <c r="E15" s="20">
        <v>18</v>
      </c>
      <c r="F15" s="20">
        <v>32</v>
      </c>
      <c r="G15" s="8">
        <v>26</v>
      </c>
      <c r="H15" s="8">
        <v>31</v>
      </c>
      <c r="I15" s="8">
        <v>22</v>
      </c>
      <c r="J15" s="8">
        <v>28</v>
      </c>
      <c r="K15" s="8">
        <v>23</v>
      </c>
      <c r="L15" s="8">
        <v>18</v>
      </c>
      <c r="M15" s="8">
        <v>23</v>
      </c>
      <c r="N15" s="14">
        <v>291</v>
      </c>
    </row>
    <row r="16" spans="1:14" x14ac:dyDescent="0.25">
      <c r="A16" s="3" t="s">
        <v>43</v>
      </c>
      <c r="B16" s="19">
        <v>21</v>
      </c>
      <c r="C16" s="20">
        <v>18</v>
      </c>
      <c r="D16" s="8">
        <v>20</v>
      </c>
      <c r="E16" s="20">
        <v>11</v>
      </c>
      <c r="F16" s="20">
        <v>12</v>
      </c>
      <c r="G16" s="8">
        <v>19</v>
      </c>
      <c r="H16" s="8">
        <v>15</v>
      </c>
      <c r="I16" s="8">
        <v>19</v>
      </c>
      <c r="J16" s="8">
        <v>18</v>
      </c>
      <c r="K16" s="8">
        <v>19</v>
      </c>
      <c r="L16" s="8">
        <v>20</v>
      </c>
      <c r="M16" s="8">
        <v>10</v>
      </c>
      <c r="N16" s="14">
        <v>202</v>
      </c>
    </row>
    <row r="17" spans="1:14" x14ac:dyDescent="0.25">
      <c r="A17" s="3" t="s">
        <v>44</v>
      </c>
      <c r="B17" s="19">
        <v>21</v>
      </c>
      <c r="C17" s="20">
        <v>15</v>
      </c>
      <c r="D17" s="8">
        <v>22</v>
      </c>
      <c r="E17" s="20">
        <v>14</v>
      </c>
      <c r="F17" s="20">
        <v>12</v>
      </c>
      <c r="G17" s="8">
        <v>28</v>
      </c>
      <c r="H17" s="8">
        <v>18</v>
      </c>
      <c r="I17" s="8">
        <v>27</v>
      </c>
      <c r="J17" s="8">
        <v>20</v>
      </c>
      <c r="K17" s="8">
        <v>11</v>
      </c>
      <c r="L17" s="8">
        <v>19</v>
      </c>
      <c r="M17" s="8">
        <v>18</v>
      </c>
      <c r="N17" s="14">
        <v>225</v>
      </c>
    </row>
    <row r="18" spans="1:14" x14ac:dyDescent="0.25">
      <c r="A18" s="3" t="s">
        <v>45</v>
      </c>
      <c r="B18" s="19">
        <v>22</v>
      </c>
      <c r="C18" s="20">
        <v>13</v>
      </c>
      <c r="D18" s="8">
        <v>9</v>
      </c>
      <c r="E18" s="20">
        <v>12</v>
      </c>
      <c r="F18" s="20">
        <v>6</v>
      </c>
      <c r="G18" s="8">
        <v>15</v>
      </c>
      <c r="H18" s="8">
        <v>15</v>
      </c>
      <c r="I18" s="8">
        <v>12</v>
      </c>
      <c r="J18" s="8">
        <v>6</v>
      </c>
      <c r="K18" s="8">
        <v>9</v>
      </c>
      <c r="L18" s="8">
        <v>15</v>
      </c>
      <c r="M18" s="8">
        <v>9</v>
      </c>
      <c r="N18" s="14">
        <v>143</v>
      </c>
    </row>
    <row r="19" spans="1:14" x14ac:dyDescent="0.25">
      <c r="A19" s="3" t="s">
        <v>46</v>
      </c>
      <c r="B19" s="19">
        <v>58</v>
      </c>
      <c r="C19" s="20">
        <v>47</v>
      </c>
      <c r="D19" s="8">
        <v>56</v>
      </c>
      <c r="E19" s="20">
        <v>42</v>
      </c>
      <c r="F19" s="20">
        <v>43</v>
      </c>
      <c r="G19" s="8">
        <v>55</v>
      </c>
      <c r="H19" s="8">
        <v>47</v>
      </c>
      <c r="I19" s="8">
        <v>57</v>
      </c>
      <c r="J19" s="8">
        <v>50</v>
      </c>
      <c r="K19" s="8">
        <v>63</v>
      </c>
      <c r="L19" s="8">
        <v>46</v>
      </c>
      <c r="M19" s="8">
        <v>58</v>
      </c>
      <c r="N19" s="14">
        <v>622</v>
      </c>
    </row>
    <row r="20" spans="1:14" x14ac:dyDescent="0.25">
      <c r="A20" s="3" t="s">
        <v>47</v>
      </c>
      <c r="B20" s="19">
        <v>17</v>
      </c>
      <c r="C20" s="20">
        <v>29</v>
      </c>
      <c r="D20" s="8">
        <v>25</v>
      </c>
      <c r="E20" s="20">
        <v>14</v>
      </c>
      <c r="F20" s="20">
        <v>32</v>
      </c>
      <c r="G20" s="8">
        <v>27</v>
      </c>
      <c r="H20" s="8">
        <v>16</v>
      </c>
      <c r="I20" s="8">
        <v>22</v>
      </c>
      <c r="J20" s="8">
        <v>30</v>
      </c>
      <c r="K20" s="8">
        <v>26</v>
      </c>
      <c r="L20" s="8">
        <v>20</v>
      </c>
      <c r="M20" s="8">
        <v>23</v>
      </c>
      <c r="N20" s="14">
        <v>281</v>
      </c>
    </row>
    <row r="21" spans="1:14" x14ac:dyDescent="0.25">
      <c r="A21" s="3" t="s">
        <v>48</v>
      </c>
      <c r="B21" s="19">
        <v>31</v>
      </c>
      <c r="C21" s="20">
        <v>44</v>
      </c>
      <c r="D21" s="8">
        <v>60</v>
      </c>
      <c r="E21" s="20">
        <v>47</v>
      </c>
      <c r="F21" s="20">
        <v>47</v>
      </c>
      <c r="G21" s="8">
        <v>45</v>
      </c>
      <c r="H21" s="8">
        <v>56</v>
      </c>
      <c r="I21" s="8">
        <v>43</v>
      </c>
      <c r="J21" s="8">
        <v>50</v>
      </c>
      <c r="K21" s="8">
        <v>41</v>
      </c>
      <c r="L21" s="8">
        <v>51</v>
      </c>
      <c r="M21" s="8">
        <v>35</v>
      </c>
      <c r="N21" s="14">
        <v>550</v>
      </c>
    </row>
    <row r="22" spans="1:14" x14ac:dyDescent="0.25">
      <c r="A22" s="3" t="s">
        <v>49</v>
      </c>
      <c r="B22" s="19">
        <v>136</v>
      </c>
      <c r="C22" s="20">
        <v>125</v>
      </c>
      <c r="D22" s="8">
        <v>149</v>
      </c>
      <c r="E22" s="20">
        <v>123</v>
      </c>
      <c r="F22" s="20">
        <v>140</v>
      </c>
      <c r="G22" s="8">
        <v>152</v>
      </c>
      <c r="H22" s="8">
        <v>156</v>
      </c>
      <c r="I22" s="8">
        <v>133</v>
      </c>
      <c r="J22" s="8">
        <v>117</v>
      </c>
      <c r="K22" s="8">
        <v>141</v>
      </c>
      <c r="L22" s="8">
        <v>151</v>
      </c>
      <c r="M22" s="8">
        <v>109</v>
      </c>
      <c r="N22" s="14">
        <v>1632</v>
      </c>
    </row>
    <row r="23" spans="1:14" x14ac:dyDescent="0.25">
      <c r="A23" s="3" t="s">
        <v>50</v>
      </c>
      <c r="B23" s="19">
        <v>8</v>
      </c>
      <c r="C23" s="20">
        <v>19</v>
      </c>
      <c r="D23" s="8">
        <v>20</v>
      </c>
      <c r="E23" s="20">
        <v>7</v>
      </c>
      <c r="F23" s="20">
        <v>15</v>
      </c>
      <c r="G23" s="8">
        <v>8</v>
      </c>
      <c r="H23" s="8">
        <v>19</v>
      </c>
      <c r="I23" s="8">
        <v>16</v>
      </c>
      <c r="J23" s="8">
        <v>10</v>
      </c>
      <c r="K23" s="8">
        <v>13</v>
      </c>
      <c r="L23" s="8">
        <v>14</v>
      </c>
      <c r="M23" s="8">
        <v>14</v>
      </c>
      <c r="N23" s="14">
        <v>163</v>
      </c>
    </row>
    <row r="24" spans="1:14" x14ac:dyDescent="0.25">
      <c r="A24" s="3" t="s">
        <v>51</v>
      </c>
      <c r="B24" s="19">
        <v>19</v>
      </c>
      <c r="C24" s="20">
        <v>10</v>
      </c>
      <c r="D24" s="8">
        <v>12</v>
      </c>
      <c r="E24" s="20">
        <v>11</v>
      </c>
      <c r="F24" s="20">
        <v>19</v>
      </c>
      <c r="G24" s="8">
        <v>15</v>
      </c>
      <c r="H24" s="8">
        <v>14</v>
      </c>
      <c r="I24" s="8">
        <v>14</v>
      </c>
      <c r="J24" s="8">
        <v>11</v>
      </c>
      <c r="K24" s="8">
        <v>14</v>
      </c>
      <c r="L24" s="8">
        <v>11</v>
      </c>
      <c r="M24" s="8">
        <v>18</v>
      </c>
      <c r="N24" s="14">
        <v>168</v>
      </c>
    </row>
    <row r="25" spans="1:14" x14ac:dyDescent="0.25">
      <c r="A25" s="3" t="s">
        <v>52</v>
      </c>
      <c r="B25" s="19">
        <v>39</v>
      </c>
      <c r="C25" s="20">
        <v>24</v>
      </c>
      <c r="D25" s="8">
        <v>22</v>
      </c>
      <c r="E25" s="20">
        <v>16</v>
      </c>
      <c r="F25" s="20">
        <v>30</v>
      </c>
      <c r="G25" s="8">
        <v>29</v>
      </c>
      <c r="H25" s="8">
        <v>33</v>
      </c>
      <c r="I25" s="8">
        <v>19</v>
      </c>
      <c r="J25" s="8">
        <v>30</v>
      </c>
      <c r="K25" s="8">
        <v>30</v>
      </c>
      <c r="L25" s="8">
        <v>30</v>
      </c>
      <c r="M25" s="8">
        <v>21</v>
      </c>
      <c r="N25" s="14">
        <v>323</v>
      </c>
    </row>
    <row r="26" spans="1:14" x14ac:dyDescent="0.25">
      <c r="A26" s="3" t="s">
        <v>53</v>
      </c>
      <c r="B26" s="19">
        <v>18</v>
      </c>
      <c r="C26" s="20">
        <v>9</v>
      </c>
      <c r="D26" s="8">
        <v>9</v>
      </c>
      <c r="E26" s="20">
        <v>8</v>
      </c>
      <c r="F26" s="20">
        <v>11</v>
      </c>
      <c r="G26" s="8">
        <v>15</v>
      </c>
      <c r="H26" s="8">
        <v>8</v>
      </c>
      <c r="I26" s="8">
        <v>7</v>
      </c>
      <c r="J26" s="8">
        <v>9</v>
      </c>
      <c r="K26" s="8">
        <v>13</v>
      </c>
      <c r="L26" s="8">
        <v>12</v>
      </c>
      <c r="M26" s="8">
        <v>15</v>
      </c>
      <c r="N26" s="14">
        <v>134</v>
      </c>
    </row>
    <row r="27" spans="1:14" x14ac:dyDescent="0.25">
      <c r="A27" s="3" t="s">
        <v>54</v>
      </c>
      <c r="B27" s="19">
        <v>47</v>
      </c>
      <c r="C27" s="20">
        <v>33</v>
      </c>
      <c r="D27" s="8">
        <v>44</v>
      </c>
      <c r="E27" s="20">
        <v>42</v>
      </c>
      <c r="F27" s="20">
        <v>33</v>
      </c>
      <c r="G27" s="8">
        <v>41</v>
      </c>
      <c r="H27" s="8">
        <v>39</v>
      </c>
      <c r="I27" s="8">
        <v>40</v>
      </c>
      <c r="J27" s="8">
        <v>50</v>
      </c>
      <c r="K27" s="8">
        <v>45</v>
      </c>
      <c r="L27" s="8">
        <v>33</v>
      </c>
      <c r="M27" s="8">
        <v>34</v>
      </c>
      <c r="N27" s="14">
        <v>481</v>
      </c>
    </row>
    <row r="28" spans="1:14" x14ac:dyDescent="0.25">
      <c r="A28" s="3" t="s">
        <v>55</v>
      </c>
      <c r="B28" s="19">
        <v>18</v>
      </c>
      <c r="C28" s="20">
        <v>13</v>
      </c>
      <c r="D28" s="8">
        <v>18</v>
      </c>
      <c r="E28" s="20">
        <v>21</v>
      </c>
      <c r="F28" s="20">
        <v>27</v>
      </c>
      <c r="G28" s="8">
        <v>25</v>
      </c>
      <c r="H28" s="8">
        <v>27</v>
      </c>
      <c r="I28" s="8">
        <v>21</v>
      </c>
      <c r="J28" s="8">
        <v>22</v>
      </c>
      <c r="K28" s="8">
        <v>22</v>
      </c>
      <c r="L28" s="8">
        <v>20</v>
      </c>
      <c r="M28" s="8">
        <v>24</v>
      </c>
      <c r="N28" s="14">
        <v>258</v>
      </c>
    </row>
    <row r="29" spans="1:14" x14ac:dyDescent="0.25">
      <c r="A29" s="3" t="s">
        <v>56</v>
      </c>
      <c r="B29" s="19">
        <v>26</v>
      </c>
      <c r="C29" s="20">
        <v>18</v>
      </c>
      <c r="D29" s="8">
        <v>14</v>
      </c>
      <c r="E29" s="20">
        <v>18</v>
      </c>
      <c r="F29" s="20">
        <v>17</v>
      </c>
      <c r="G29" s="8">
        <v>32</v>
      </c>
      <c r="H29" s="8">
        <v>22</v>
      </c>
      <c r="I29" s="8">
        <v>29</v>
      </c>
      <c r="J29" s="8">
        <v>28</v>
      </c>
      <c r="K29" s="8">
        <v>19</v>
      </c>
      <c r="L29" s="8">
        <v>14</v>
      </c>
      <c r="M29" s="8">
        <v>12</v>
      </c>
      <c r="N29" s="14">
        <v>249</v>
      </c>
    </row>
    <row r="30" spans="1:14" x14ac:dyDescent="0.25">
      <c r="A30" s="3" t="s">
        <v>57</v>
      </c>
      <c r="B30" s="19">
        <v>46</v>
      </c>
      <c r="C30" s="20">
        <v>55</v>
      </c>
      <c r="D30" s="8">
        <v>52</v>
      </c>
      <c r="E30" s="20">
        <v>47</v>
      </c>
      <c r="F30" s="20">
        <v>54</v>
      </c>
      <c r="G30" s="8">
        <v>56</v>
      </c>
      <c r="H30" s="8">
        <v>53</v>
      </c>
      <c r="I30" s="8">
        <v>51</v>
      </c>
      <c r="J30" s="8">
        <v>40</v>
      </c>
      <c r="K30" s="8">
        <v>68</v>
      </c>
      <c r="L30" s="8">
        <v>51</v>
      </c>
      <c r="M30" s="8">
        <v>57</v>
      </c>
      <c r="N30" s="14">
        <v>630</v>
      </c>
    </row>
    <row r="31" spans="1:14" x14ac:dyDescent="0.25">
      <c r="A31" s="3" t="s">
        <v>58</v>
      </c>
      <c r="B31" s="19">
        <v>17</v>
      </c>
      <c r="C31" s="20">
        <v>18</v>
      </c>
      <c r="D31" s="8">
        <v>15</v>
      </c>
      <c r="E31" s="20">
        <v>19</v>
      </c>
      <c r="F31" s="20">
        <v>22</v>
      </c>
      <c r="G31" s="8">
        <v>34</v>
      </c>
      <c r="H31" s="8">
        <v>13</v>
      </c>
      <c r="I31" s="8">
        <v>16</v>
      </c>
      <c r="J31" s="8">
        <v>22</v>
      </c>
      <c r="K31" s="8">
        <v>16</v>
      </c>
      <c r="L31" s="8">
        <v>16</v>
      </c>
      <c r="M31" s="8">
        <v>11</v>
      </c>
      <c r="N31" s="14">
        <v>219</v>
      </c>
    </row>
    <row r="32" spans="1:14" x14ac:dyDescent="0.25">
      <c r="A32" s="3" t="s">
        <v>59</v>
      </c>
      <c r="B32" s="19">
        <v>17</v>
      </c>
      <c r="C32" s="20">
        <v>11</v>
      </c>
      <c r="D32" s="8">
        <v>23</v>
      </c>
      <c r="E32" s="20">
        <v>16</v>
      </c>
      <c r="F32" s="20">
        <v>18</v>
      </c>
      <c r="G32" s="8">
        <v>25</v>
      </c>
      <c r="H32" s="8">
        <v>22</v>
      </c>
      <c r="I32" s="8">
        <v>23</v>
      </c>
      <c r="J32" s="8">
        <v>20</v>
      </c>
      <c r="K32" s="8">
        <v>24</v>
      </c>
      <c r="L32" s="8">
        <v>23</v>
      </c>
      <c r="M32" s="8">
        <v>18</v>
      </c>
      <c r="N32" s="14">
        <v>240</v>
      </c>
    </row>
    <row r="33" spans="1:14" x14ac:dyDescent="0.25">
      <c r="A33" s="3" t="s">
        <v>60</v>
      </c>
      <c r="B33" s="19">
        <v>86</v>
      </c>
      <c r="C33" s="20">
        <v>78</v>
      </c>
      <c r="D33" s="8">
        <v>77</v>
      </c>
      <c r="E33" s="20">
        <v>56</v>
      </c>
      <c r="F33" s="20">
        <v>92</v>
      </c>
      <c r="G33" s="8">
        <v>75</v>
      </c>
      <c r="H33" s="8">
        <v>99</v>
      </c>
      <c r="I33" s="8">
        <v>84</v>
      </c>
      <c r="J33" s="8">
        <v>73</v>
      </c>
      <c r="K33" s="8">
        <v>77</v>
      </c>
      <c r="L33" s="8">
        <v>97</v>
      </c>
      <c r="M33" s="8">
        <v>87</v>
      </c>
      <c r="N33" s="14">
        <v>981</v>
      </c>
    </row>
    <row r="34" spans="1:14" x14ac:dyDescent="0.25">
      <c r="A34" s="3" t="s">
        <v>61</v>
      </c>
      <c r="B34" s="19">
        <v>10</v>
      </c>
      <c r="C34" s="20">
        <v>8</v>
      </c>
      <c r="D34" s="8">
        <v>9</v>
      </c>
      <c r="E34" s="20">
        <v>10</v>
      </c>
      <c r="F34" s="20">
        <v>11</v>
      </c>
      <c r="G34" s="8">
        <v>11</v>
      </c>
      <c r="H34" s="8">
        <v>9</v>
      </c>
      <c r="I34" s="8">
        <v>8</v>
      </c>
      <c r="J34" s="8">
        <v>15</v>
      </c>
      <c r="K34" s="8">
        <v>6</v>
      </c>
      <c r="L34" s="8">
        <v>10</v>
      </c>
      <c r="M34" s="8">
        <v>17</v>
      </c>
      <c r="N34" s="14">
        <v>124</v>
      </c>
    </row>
    <row r="35" spans="1:14" x14ac:dyDescent="0.25">
      <c r="A35" s="3" t="s">
        <v>62</v>
      </c>
      <c r="B35" s="19">
        <v>11</v>
      </c>
      <c r="C35" s="20">
        <v>14</v>
      </c>
      <c r="D35" s="8">
        <v>9</v>
      </c>
      <c r="E35" s="20">
        <v>12</v>
      </c>
      <c r="F35" s="20">
        <v>16</v>
      </c>
      <c r="G35" s="8">
        <v>9</v>
      </c>
      <c r="H35" s="8">
        <v>13</v>
      </c>
      <c r="I35" s="116" t="s">
        <v>2209</v>
      </c>
      <c r="J35" s="8">
        <v>20</v>
      </c>
      <c r="K35" s="8">
        <v>14</v>
      </c>
      <c r="L35" s="8">
        <v>10</v>
      </c>
      <c r="M35" s="116" t="s">
        <v>2209</v>
      </c>
      <c r="N35" s="14">
        <v>139</v>
      </c>
    </row>
    <row r="36" spans="1:14" x14ac:dyDescent="0.25">
      <c r="A36" s="3" t="s">
        <v>63</v>
      </c>
      <c r="B36" s="19">
        <v>20</v>
      </c>
      <c r="C36" s="20">
        <v>10</v>
      </c>
      <c r="D36" s="8">
        <v>12</v>
      </c>
      <c r="E36" s="20">
        <v>11</v>
      </c>
      <c r="F36" s="20">
        <v>22</v>
      </c>
      <c r="G36" s="8">
        <v>27</v>
      </c>
      <c r="H36" s="8">
        <v>28</v>
      </c>
      <c r="I36" s="8">
        <v>26</v>
      </c>
      <c r="J36" s="8">
        <v>10</v>
      </c>
      <c r="K36" s="8">
        <v>11</v>
      </c>
      <c r="L36" s="8">
        <v>12</v>
      </c>
      <c r="M36" s="8">
        <v>9</v>
      </c>
      <c r="N36" s="14">
        <v>198</v>
      </c>
    </row>
    <row r="37" spans="1:14" x14ac:dyDescent="0.25">
      <c r="A37" s="3" t="s">
        <v>64</v>
      </c>
      <c r="B37" s="19">
        <v>28</v>
      </c>
      <c r="C37" s="20">
        <v>32</v>
      </c>
      <c r="D37" s="8">
        <v>27</v>
      </c>
      <c r="E37" s="20">
        <v>20</v>
      </c>
      <c r="F37" s="20">
        <v>27</v>
      </c>
      <c r="G37" s="8">
        <v>31</v>
      </c>
      <c r="H37" s="8">
        <v>27</v>
      </c>
      <c r="I37" s="8">
        <v>29</v>
      </c>
      <c r="J37" s="8">
        <v>30</v>
      </c>
      <c r="K37" s="8">
        <v>22</v>
      </c>
      <c r="L37" s="8">
        <v>20</v>
      </c>
      <c r="M37" s="8">
        <v>28</v>
      </c>
      <c r="N37" s="14">
        <v>321</v>
      </c>
    </row>
    <row r="38" spans="1:14" x14ac:dyDescent="0.25">
      <c r="A38" s="3" t="s">
        <v>65</v>
      </c>
      <c r="B38" s="116" t="s">
        <v>2209</v>
      </c>
      <c r="C38" s="116" t="s">
        <v>2209</v>
      </c>
      <c r="D38" s="8">
        <v>5</v>
      </c>
      <c r="E38" s="116" t="s">
        <v>2209</v>
      </c>
      <c r="F38" s="20">
        <v>5</v>
      </c>
      <c r="G38" s="116" t="s">
        <v>2209</v>
      </c>
      <c r="H38" s="116" t="s">
        <v>2209</v>
      </c>
      <c r="I38" s="116" t="s">
        <v>2209</v>
      </c>
      <c r="J38" s="8">
        <v>7</v>
      </c>
      <c r="K38" s="116" t="s">
        <v>2209</v>
      </c>
      <c r="L38" s="116" t="s">
        <v>2209</v>
      </c>
      <c r="M38" s="116" t="s">
        <v>2209</v>
      </c>
      <c r="N38" s="14">
        <v>46</v>
      </c>
    </row>
    <row r="39" spans="1:14" x14ac:dyDescent="0.25">
      <c r="A39" s="3" t="s">
        <v>66</v>
      </c>
      <c r="B39" s="19">
        <v>6</v>
      </c>
      <c r="C39" s="20">
        <v>6</v>
      </c>
      <c r="D39" s="116" t="s">
        <v>2209</v>
      </c>
      <c r="E39" s="116" t="s">
        <v>2209</v>
      </c>
      <c r="F39" s="20">
        <v>5</v>
      </c>
      <c r="G39" s="8">
        <v>5</v>
      </c>
      <c r="H39" s="116" t="s">
        <v>2209</v>
      </c>
      <c r="I39" s="8">
        <v>8</v>
      </c>
      <c r="J39" s="116" t="s">
        <v>2209</v>
      </c>
      <c r="K39" s="116" t="s">
        <v>2209</v>
      </c>
      <c r="L39" s="8">
        <v>11</v>
      </c>
      <c r="M39" s="8">
        <v>5</v>
      </c>
      <c r="N39" s="14">
        <v>58</v>
      </c>
    </row>
    <row r="40" spans="1:14" x14ac:dyDescent="0.25">
      <c r="A40" s="3" t="s">
        <v>67</v>
      </c>
      <c r="B40" s="19">
        <v>8</v>
      </c>
      <c r="C40" s="116" t="s">
        <v>2209</v>
      </c>
      <c r="D40" s="8">
        <v>8</v>
      </c>
      <c r="E40" s="116" t="s">
        <v>2209</v>
      </c>
      <c r="F40" s="116" t="s">
        <v>2209</v>
      </c>
      <c r="G40" s="8">
        <v>5</v>
      </c>
      <c r="H40" s="116" t="s">
        <v>2209</v>
      </c>
      <c r="I40" s="8">
        <v>8</v>
      </c>
      <c r="J40" s="8">
        <v>7</v>
      </c>
      <c r="K40" s="8">
        <v>5</v>
      </c>
      <c r="L40" s="8">
        <v>8</v>
      </c>
      <c r="M40" s="8">
        <v>7</v>
      </c>
      <c r="N40" s="14">
        <v>67</v>
      </c>
    </row>
    <row r="41" spans="1:14" x14ac:dyDescent="0.25">
      <c r="A41" s="3" t="s">
        <v>68</v>
      </c>
      <c r="B41" s="19">
        <v>23</v>
      </c>
      <c r="C41" s="20">
        <v>24</v>
      </c>
      <c r="D41" s="8">
        <v>24</v>
      </c>
      <c r="E41" s="20">
        <v>26</v>
      </c>
      <c r="F41" s="20">
        <v>25</v>
      </c>
      <c r="G41" s="8">
        <v>17</v>
      </c>
      <c r="H41" s="8">
        <v>17</v>
      </c>
      <c r="I41" s="8">
        <v>26</v>
      </c>
      <c r="J41" s="8">
        <v>30</v>
      </c>
      <c r="K41" s="8">
        <v>14</v>
      </c>
      <c r="L41" s="8">
        <v>19</v>
      </c>
      <c r="M41" s="8">
        <v>22</v>
      </c>
      <c r="N41" s="14">
        <v>267</v>
      </c>
    </row>
    <row r="42" spans="1:14" x14ac:dyDescent="0.25">
      <c r="A42" s="3" t="s">
        <v>69</v>
      </c>
      <c r="B42" s="19">
        <v>39</v>
      </c>
      <c r="C42" s="20">
        <v>49</v>
      </c>
      <c r="D42" s="8">
        <v>48</v>
      </c>
      <c r="E42" s="20">
        <v>32</v>
      </c>
      <c r="F42" s="20">
        <v>39</v>
      </c>
      <c r="G42" s="8">
        <v>39</v>
      </c>
      <c r="H42" s="8">
        <v>44</v>
      </c>
      <c r="I42" s="8">
        <v>31</v>
      </c>
      <c r="J42" s="8">
        <v>41</v>
      </c>
      <c r="K42" s="8">
        <v>36</v>
      </c>
      <c r="L42" s="8">
        <v>38</v>
      </c>
      <c r="M42" s="8">
        <v>38</v>
      </c>
      <c r="N42" s="14">
        <v>474</v>
      </c>
    </row>
    <row r="43" spans="1:14" x14ac:dyDescent="0.25">
      <c r="A43" s="3" t="s">
        <v>70</v>
      </c>
      <c r="B43" s="19">
        <v>55</v>
      </c>
      <c r="C43" s="20">
        <v>64</v>
      </c>
      <c r="D43" s="8">
        <v>64</v>
      </c>
      <c r="E43" s="20">
        <v>49</v>
      </c>
      <c r="F43" s="20">
        <v>56</v>
      </c>
      <c r="G43" s="8">
        <v>56</v>
      </c>
      <c r="H43" s="8">
        <v>70</v>
      </c>
      <c r="I43" s="8">
        <v>79</v>
      </c>
      <c r="J43" s="8">
        <v>64</v>
      </c>
      <c r="K43" s="8">
        <v>69</v>
      </c>
      <c r="L43" s="8">
        <v>53</v>
      </c>
      <c r="M43" s="8">
        <v>51</v>
      </c>
      <c r="N43" s="14">
        <v>730</v>
      </c>
    </row>
    <row r="44" spans="1:14" x14ac:dyDescent="0.25">
      <c r="A44" s="3" t="s">
        <v>71</v>
      </c>
      <c r="B44" s="19">
        <v>24</v>
      </c>
      <c r="C44" s="20">
        <v>19</v>
      </c>
      <c r="D44" s="8">
        <v>19</v>
      </c>
      <c r="E44" s="20">
        <v>20</v>
      </c>
      <c r="F44" s="20">
        <v>22</v>
      </c>
      <c r="G44" s="8">
        <v>15</v>
      </c>
      <c r="H44" s="8">
        <v>26</v>
      </c>
      <c r="I44" s="8">
        <v>17</v>
      </c>
      <c r="J44" s="8">
        <v>24</v>
      </c>
      <c r="K44" s="8">
        <v>22</v>
      </c>
      <c r="L44" s="8">
        <v>19</v>
      </c>
      <c r="M44" s="8">
        <v>19</v>
      </c>
      <c r="N44" s="14">
        <v>246</v>
      </c>
    </row>
    <row r="45" spans="1:14" x14ac:dyDescent="0.25">
      <c r="A45" s="3" t="s">
        <v>72</v>
      </c>
      <c r="B45" s="19">
        <v>8</v>
      </c>
      <c r="C45" s="20">
        <v>5</v>
      </c>
      <c r="D45" s="116" t="s">
        <v>2209</v>
      </c>
      <c r="E45" s="20">
        <v>7</v>
      </c>
      <c r="F45" s="20">
        <v>5</v>
      </c>
      <c r="G45" s="116" t="s">
        <v>2209</v>
      </c>
      <c r="H45" s="8">
        <v>6</v>
      </c>
      <c r="I45" s="116" t="s">
        <v>2209</v>
      </c>
      <c r="J45" s="8">
        <v>10</v>
      </c>
      <c r="K45" s="8">
        <v>5</v>
      </c>
      <c r="L45" s="8">
        <v>7</v>
      </c>
      <c r="M45" s="8">
        <v>5</v>
      </c>
      <c r="N45" s="14">
        <v>69</v>
      </c>
    </row>
    <row r="46" spans="1:14" x14ac:dyDescent="0.25">
      <c r="A46" s="3" t="s">
        <v>73</v>
      </c>
      <c r="B46" s="19">
        <v>14</v>
      </c>
      <c r="C46" s="116" t="s">
        <v>2209</v>
      </c>
      <c r="D46" s="8">
        <v>9</v>
      </c>
      <c r="E46" s="20">
        <v>7</v>
      </c>
      <c r="F46" s="20">
        <v>5</v>
      </c>
      <c r="G46" s="8">
        <v>10</v>
      </c>
      <c r="H46" s="8">
        <v>9</v>
      </c>
      <c r="I46" s="8">
        <v>11</v>
      </c>
      <c r="J46" s="8">
        <v>5</v>
      </c>
      <c r="K46" s="8">
        <v>9</v>
      </c>
      <c r="L46" s="8">
        <v>12</v>
      </c>
      <c r="M46" s="116" t="s">
        <v>2209</v>
      </c>
      <c r="N46" s="14">
        <v>98</v>
      </c>
    </row>
    <row r="47" spans="1:14" x14ac:dyDescent="0.25">
      <c r="A47" s="3" t="s">
        <v>74</v>
      </c>
      <c r="B47" s="19">
        <v>6</v>
      </c>
      <c r="C47" s="20">
        <v>7</v>
      </c>
      <c r="D47" s="8">
        <v>6</v>
      </c>
      <c r="E47" s="116" t="s">
        <v>2209</v>
      </c>
      <c r="F47" s="116" t="s">
        <v>2209</v>
      </c>
      <c r="G47" s="8">
        <v>8</v>
      </c>
      <c r="H47" s="8">
        <v>7</v>
      </c>
      <c r="I47" s="8">
        <v>8</v>
      </c>
      <c r="J47" s="8">
        <v>9</v>
      </c>
      <c r="K47" s="8">
        <v>9</v>
      </c>
      <c r="L47" s="8">
        <v>8</v>
      </c>
      <c r="M47" s="8">
        <v>10</v>
      </c>
      <c r="N47" s="14">
        <v>88</v>
      </c>
    </row>
    <row r="48" spans="1:14" x14ac:dyDescent="0.25">
      <c r="A48" s="3" t="s">
        <v>75</v>
      </c>
      <c r="B48" s="19">
        <v>10</v>
      </c>
      <c r="C48" s="20">
        <v>9</v>
      </c>
      <c r="D48" s="8">
        <v>10</v>
      </c>
      <c r="E48" s="20">
        <v>10</v>
      </c>
      <c r="F48" s="20">
        <v>11</v>
      </c>
      <c r="G48" s="8">
        <v>14</v>
      </c>
      <c r="H48" s="8">
        <v>15</v>
      </c>
      <c r="I48" s="8">
        <v>17</v>
      </c>
      <c r="J48" s="8">
        <v>13</v>
      </c>
      <c r="K48" s="8">
        <v>19</v>
      </c>
      <c r="L48" s="8">
        <v>10</v>
      </c>
      <c r="M48" s="8">
        <v>16</v>
      </c>
      <c r="N48" s="14">
        <v>154</v>
      </c>
    </row>
    <row r="49" spans="1:14" x14ac:dyDescent="0.25">
      <c r="A49" s="3" t="s">
        <v>76</v>
      </c>
      <c r="B49" s="116" t="s">
        <v>2209</v>
      </c>
      <c r="C49" s="20">
        <v>5</v>
      </c>
      <c r="D49" s="116" t="s">
        <v>2209</v>
      </c>
      <c r="E49" s="20">
        <v>5</v>
      </c>
      <c r="F49" s="20">
        <v>6</v>
      </c>
      <c r="G49" s="116" t="s">
        <v>2209</v>
      </c>
      <c r="H49" s="8">
        <v>0</v>
      </c>
      <c r="I49" s="8">
        <v>5</v>
      </c>
      <c r="J49" s="116" t="s">
        <v>2209</v>
      </c>
      <c r="K49" s="8">
        <v>6</v>
      </c>
      <c r="L49" s="116" t="s">
        <v>2209</v>
      </c>
      <c r="M49" s="8">
        <v>5</v>
      </c>
      <c r="N49" s="14">
        <v>44</v>
      </c>
    </row>
    <row r="50" spans="1:14" x14ac:dyDescent="0.25">
      <c r="A50" s="3" t="s">
        <v>77</v>
      </c>
      <c r="B50" s="19">
        <v>7</v>
      </c>
      <c r="C50" s="20">
        <v>5</v>
      </c>
      <c r="D50" s="116" t="s">
        <v>2209</v>
      </c>
      <c r="E50" s="20">
        <v>9</v>
      </c>
      <c r="F50" s="116" t="s">
        <v>2209</v>
      </c>
      <c r="G50" s="8">
        <v>6</v>
      </c>
      <c r="H50" s="8">
        <v>9</v>
      </c>
      <c r="I50" s="8">
        <v>6</v>
      </c>
      <c r="J50" s="8">
        <v>7</v>
      </c>
      <c r="K50" s="8">
        <v>5</v>
      </c>
      <c r="L50" s="8">
        <v>6</v>
      </c>
      <c r="M50" s="116" t="s">
        <v>2209</v>
      </c>
      <c r="N50" s="14">
        <v>70</v>
      </c>
    </row>
    <row r="51" spans="1:14" x14ac:dyDescent="0.25">
      <c r="A51" s="3" t="s">
        <v>78</v>
      </c>
      <c r="B51" s="19">
        <v>18</v>
      </c>
      <c r="C51" s="20">
        <v>21</v>
      </c>
      <c r="D51" s="8">
        <v>19</v>
      </c>
      <c r="E51" s="20">
        <v>16</v>
      </c>
      <c r="F51" s="20">
        <v>24</v>
      </c>
      <c r="G51" s="8">
        <v>17</v>
      </c>
      <c r="H51" s="8">
        <v>23</v>
      </c>
      <c r="I51" s="8">
        <v>23</v>
      </c>
      <c r="J51" s="8">
        <v>25</v>
      </c>
      <c r="K51" s="8">
        <v>17</v>
      </c>
      <c r="L51" s="8">
        <v>20</v>
      </c>
      <c r="M51" s="8">
        <v>20</v>
      </c>
      <c r="N51" s="14">
        <v>243</v>
      </c>
    </row>
    <row r="52" spans="1:14" x14ac:dyDescent="0.25">
      <c r="A52" s="3" t="s">
        <v>79</v>
      </c>
      <c r="B52" s="19">
        <v>29</v>
      </c>
      <c r="C52" s="20">
        <v>21</v>
      </c>
      <c r="D52" s="8">
        <v>33</v>
      </c>
      <c r="E52" s="20">
        <v>23</v>
      </c>
      <c r="F52" s="20">
        <v>30</v>
      </c>
      <c r="G52" s="8">
        <v>46</v>
      </c>
      <c r="H52" s="8">
        <v>40</v>
      </c>
      <c r="I52" s="8">
        <v>36</v>
      </c>
      <c r="J52" s="8">
        <v>38</v>
      </c>
      <c r="K52" s="8">
        <v>30</v>
      </c>
      <c r="L52" s="8">
        <v>28</v>
      </c>
      <c r="M52" s="8">
        <v>34</v>
      </c>
      <c r="N52" s="14">
        <v>388</v>
      </c>
    </row>
    <row r="53" spans="1:14" x14ac:dyDescent="0.25">
      <c r="A53" s="3" t="s">
        <v>80</v>
      </c>
      <c r="B53" s="19">
        <v>5</v>
      </c>
      <c r="C53" s="20">
        <v>5</v>
      </c>
      <c r="D53" s="116" t="s">
        <v>2209</v>
      </c>
      <c r="E53" s="116" t="s">
        <v>2209</v>
      </c>
      <c r="F53" s="20">
        <v>7</v>
      </c>
      <c r="G53" s="8">
        <v>8</v>
      </c>
      <c r="H53" s="8">
        <v>5</v>
      </c>
      <c r="I53" s="8">
        <v>10</v>
      </c>
      <c r="J53" s="116" t="s">
        <v>2209</v>
      </c>
      <c r="K53" s="116" t="s">
        <v>2209</v>
      </c>
      <c r="L53" s="116" t="s">
        <v>2209</v>
      </c>
      <c r="M53" s="116" t="s">
        <v>2209</v>
      </c>
      <c r="N53" s="14">
        <v>54</v>
      </c>
    </row>
    <row r="54" spans="1:14" x14ac:dyDescent="0.25">
      <c r="A54" s="3" t="s">
        <v>81</v>
      </c>
      <c r="B54" s="19">
        <v>15</v>
      </c>
      <c r="C54" s="20">
        <v>16</v>
      </c>
      <c r="D54" s="8">
        <v>14</v>
      </c>
      <c r="E54" s="116" t="s">
        <v>2209</v>
      </c>
      <c r="F54" s="116" t="s">
        <v>2209</v>
      </c>
      <c r="G54" s="8">
        <v>16</v>
      </c>
      <c r="H54" s="8">
        <v>17</v>
      </c>
      <c r="I54" s="8">
        <v>11</v>
      </c>
      <c r="J54" s="8">
        <v>15</v>
      </c>
      <c r="K54" s="8">
        <v>17</v>
      </c>
      <c r="L54" s="8">
        <v>11</v>
      </c>
      <c r="M54" s="8">
        <v>14</v>
      </c>
      <c r="N54" s="14">
        <v>176</v>
      </c>
    </row>
    <row r="55" spans="1:14" x14ac:dyDescent="0.25">
      <c r="A55" s="3" t="s">
        <v>82</v>
      </c>
      <c r="B55" s="19">
        <v>5</v>
      </c>
      <c r="C55" s="116" t="s">
        <v>2209</v>
      </c>
      <c r="D55" s="116" t="s">
        <v>2209</v>
      </c>
      <c r="E55" s="116" t="s">
        <v>2209</v>
      </c>
      <c r="F55" s="116" t="s">
        <v>2209</v>
      </c>
      <c r="G55" s="8">
        <v>0</v>
      </c>
      <c r="H55" s="116" t="s">
        <v>2209</v>
      </c>
      <c r="I55" s="8">
        <v>6</v>
      </c>
      <c r="J55" s="8">
        <v>9</v>
      </c>
      <c r="K55" s="8">
        <v>7</v>
      </c>
      <c r="L55" s="116" t="s">
        <v>2209</v>
      </c>
      <c r="M55" s="116" t="s">
        <v>2209</v>
      </c>
      <c r="N55" s="14">
        <v>45</v>
      </c>
    </row>
    <row r="56" spans="1:14" x14ac:dyDescent="0.25">
      <c r="A56" s="3" t="s">
        <v>83</v>
      </c>
      <c r="B56" s="19">
        <v>72</v>
      </c>
      <c r="C56" s="20">
        <v>54</v>
      </c>
      <c r="D56" s="8">
        <v>56</v>
      </c>
      <c r="E56" s="20">
        <v>45</v>
      </c>
      <c r="F56" s="20">
        <v>71</v>
      </c>
      <c r="G56" s="8">
        <v>74</v>
      </c>
      <c r="H56" s="8">
        <v>63</v>
      </c>
      <c r="I56" s="8">
        <v>59</v>
      </c>
      <c r="J56" s="8">
        <v>72</v>
      </c>
      <c r="K56" s="8">
        <v>61</v>
      </c>
      <c r="L56" s="8">
        <v>72</v>
      </c>
      <c r="M56" s="8">
        <v>51</v>
      </c>
      <c r="N56" s="14">
        <v>750</v>
      </c>
    </row>
    <row r="57" spans="1:14" x14ac:dyDescent="0.25">
      <c r="A57" s="3" t="s">
        <v>84</v>
      </c>
      <c r="B57" s="19">
        <v>19</v>
      </c>
      <c r="C57" s="20">
        <v>17</v>
      </c>
      <c r="D57" s="8">
        <v>16</v>
      </c>
      <c r="E57" s="20">
        <v>13</v>
      </c>
      <c r="F57" s="20">
        <v>27</v>
      </c>
      <c r="G57" s="8">
        <v>17</v>
      </c>
      <c r="H57" s="8">
        <v>9</v>
      </c>
      <c r="I57" s="8">
        <v>13</v>
      </c>
      <c r="J57" s="8">
        <v>22</v>
      </c>
      <c r="K57" s="8">
        <v>11</v>
      </c>
      <c r="L57" s="8">
        <v>15</v>
      </c>
      <c r="M57" s="8">
        <v>23</v>
      </c>
      <c r="N57" s="14">
        <v>202</v>
      </c>
    </row>
    <row r="58" spans="1:14" s="18" customFormat="1" x14ac:dyDescent="0.25">
      <c r="A58" s="4" t="s">
        <v>17</v>
      </c>
      <c r="B58" s="9">
        <v>1402</v>
      </c>
      <c r="C58" s="15">
        <v>1304</v>
      </c>
      <c r="D58" s="16">
        <v>1389</v>
      </c>
      <c r="E58" s="15">
        <v>1195</v>
      </c>
      <c r="F58" s="15">
        <v>1401</v>
      </c>
      <c r="G58" s="16">
        <v>1458</v>
      </c>
      <c r="H58" s="16">
        <v>1450</v>
      </c>
      <c r="I58" s="16">
        <v>1443</v>
      </c>
      <c r="J58" s="16">
        <v>1418</v>
      </c>
      <c r="K58" s="16">
        <v>1382</v>
      </c>
      <c r="L58" s="16">
        <v>1374</v>
      </c>
      <c r="M58" s="16">
        <v>1258</v>
      </c>
      <c r="N58" s="17">
        <v>16474</v>
      </c>
    </row>
    <row r="60" spans="1:14" x14ac:dyDescent="0.25">
      <c r="A60" t="s">
        <v>1699</v>
      </c>
    </row>
  </sheetData>
  <conditionalFormatting sqref="B3:N58">
    <cfRule type="cellIs" dxfId="11" priority="1" operator="between">
      <formula>1</formula>
      <formula>4</formula>
    </cfRule>
  </conditionalFormatting>
  <pageMargins left="0.7" right="0.7" top="0.75" bottom="0.75" header="0.3" footer="0.3"/>
  <pageSetup orientation="portrait" horizontalDpi="0" verticalDpi="0"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43D28-87E8-4A76-9151-ED6CEAEBC683}">
  <dimension ref="A1:J790"/>
  <sheetViews>
    <sheetView workbookViewId="0">
      <pane xSplit="1" topLeftCell="B1" activePane="topRight" state="frozen"/>
      <selection pane="topRight" activeCell="A791" sqref="A791"/>
    </sheetView>
  </sheetViews>
  <sheetFormatPr defaultRowHeight="15" x14ac:dyDescent="0.25"/>
  <cols>
    <col min="6" max="6" width="9.140625" customWidth="1"/>
    <col min="8" max="8" width="128" customWidth="1"/>
    <col min="9" max="9" width="8.85546875" style="116"/>
    <col min="10" max="10" width="8.85546875" style="135" customWidth="1"/>
  </cols>
  <sheetData>
    <row r="1" spans="1:10" ht="18.75" x14ac:dyDescent="0.3">
      <c r="A1" s="75" t="s">
        <v>1685</v>
      </c>
      <c r="B1" s="108"/>
      <c r="C1" s="108"/>
      <c r="D1" s="100"/>
      <c r="E1" s="100"/>
      <c r="F1" s="100"/>
      <c r="G1" s="100"/>
      <c r="H1" s="100"/>
      <c r="I1" s="142"/>
      <c r="J1" s="142"/>
    </row>
    <row r="2" spans="1:10" s="2" customFormat="1" ht="51.6" customHeight="1" x14ac:dyDescent="0.25">
      <c r="A2" s="145" t="s">
        <v>1571</v>
      </c>
      <c r="B2" s="70" t="s">
        <v>1569</v>
      </c>
      <c r="C2" s="70"/>
      <c r="D2" s="70"/>
      <c r="E2" s="70"/>
      <c r="F2" s="70"/>
      <c r="G2" s="70"/>
      <c r="H2" s="70"/>
      <c r="I2" s="146" t="s">
        <v>231</v>
      </c>
      <c r="J2" s="147" t="s">
        <v>1570</v>
      </c>
    </row>
    <row r="3" spans="1:10" x14ac:dyDescent="0.25">
      <c r="A3" s="148" t="s">
        <v>279</v>
      </c>
      <c r="B3" s="18" t="s">
        <v>2208</v>
      </c>
      <c r="C3" s="18"/>
      <c r="D3" s="18"/>
      <c r="E3" s="18"/>
      <c r="F3" s="18"/>
      <c r="G3" s="18"/>
      <c r="H3" s="18"/>
      <c r="I3" s="149">
        <v>24693</v>
      </c>
      <c r="J3" s="150">
        <v>1395.0287869808612</v>
      </c>
    </row>
    <row r="4" spans="1:10" x14ac:dyDescent="0.25">
      <c r="A4" s="151" t="s">
        <v>280</v>
      </c>
      <c r="B4" t="s">
        <v>281</v>
      </c>
      <c r="I4" s="152">
        <v>481</v>
      </c>
      <c r="J4" s="153">
        <v>27.174051210375179</v>
      </c>
    </row>
    <row r="5" spans="1:10" x14ac:dyDescent="0.25">
      <c r="A5" s="151" t="s">
        <v>282</v>
      </c>
      <c r="C5" t="s">
        <v>1770</v>
      </c>
      <c r="I5" s="152">
        <v>62</v>
      </c>
      <c r="J5" s="153">
        <v>3.5026843555992953</v>
      </c>
    </row>
    <row r="6" spans="1:10" x14ac:dyDescent="0.25">
      <c r="A6" s="151" t="s">
        <v>1807</v>
      </c>
      <c r="D6" t="s">
        <v>283</v>
      </c>
      <c r="I6" s="152">
        <v>41</v>
      </c>
      <c r="J6" s="153">
        <v>2.3162912674124372</v>
      </c>
    </row>
    <row r="7" spans="1:10" x14ac:dyDescent="0.25">
      <c r="A7" s="151" t="s">
        <v>284</v>
      </c>
      <c r="D7" t="s">
        <v>285</v>
      </c>
      <c r="I7" s="152" t="s">
        <v>2209</v>
      </c>
      <c r="J7" s="153" t="s">
        <v>2210</v>
      </c>
    </row>
    <row r="8" spans="1:10" x14ac:dyDescent="0.25">
      <c r="A8" s="151" t="s">
        <v>286</v>
      </c>
      <c r="D8" t="s">
        <v>287</v>
      </c>
      <c r="I8" s="152" t="s">
        <v>2209</v>
      </c>
      <c r="J8" s="153" t="s">
        <v>2209</v>
      </c>
    </row>
    <row r="9" spans="1:10" x14ac:dyDescent="0.25">
      <c r="A9" s="151" t="s">
        <v>288</v>
      </c>
      <c r="C9" t="s">
        <v>289</v>
      </c>
      <c r="I9" s="152" t="s">
        <v>2209</v>
      </c>
      <c r="J9" s="153" t="s">
        <v>2210</v>
      </c>
    </row>
    <row r="10" spans="1:10" x14ac:dyDescent="0.25">
      <c r="A10" s="151" t="s">
        <v>290</v>
      </c>
      <c r="D10" t="s">
        <v>291</v>
      </c>
      <c r="I10" s="152" t="s">
        <v>2209</v>
      </c>
      <c r="J10" s="153" t="s">
        <v>2210</v>
      </c>
    </row>
    <row r="11" spans="1:10" x14ac:dyDescent="0.25">
      <c r="A11" s="151" t="s">
        <v>292</v>
      </c>
      <c r="D11" t="s">
        <v>293</v>
      </c>
      <c r="I11" s="152" t="s">
        <v>2209</v>
      </c>
      <c r="J11" s="153" t="s">
        <v>2210</v>
      </c>
    </row>
    <row r="12" spans="1:10" x14ac:dyDescent="0.25">
      <c r="A12" s="151" t="s">
        <v>294</v>
      </c>
      <c r="C12" t="s">
        <v>295</v>
      </c>
      <c r="I12" s="152">
        <v>329</v>
      </c>
      <c r="J12" s="153">
        <v>18.586825048260774</v>
      </c>
    </row>
    <row r="13" spans="1:10" x14ac:dyDescent="0.25">
      <c r="A13" s="151" t="s">
        <v>296</v>
      </c>
      <c r="D13" t="s">
        <v>297</v>
      </c>
      <c r="I13" s="152">
        <v>6</v>
      </c>
      <c r="J13" s="153" t="s">
        <v>2210</v>
      </c>
    </row>
    <row r="14" spans="1:10" x14ac:dyDescent="0.25">
      <c r="A14" s="151" t="s">
        <v>1808</v>
      </c>
      <c r="D14" t="s">
        <v>1809</v>
      </c>
      <c r="I14" s="152" t="s">
        <v>2209</v>
      </c>
      <c r="J14" s="153" t="s">
        <v>2210</v>
      </c>
    </row>
    <row r="15" spans="1:10" x14ac:dyDescent="0.25">
      <c r="A15" s="151" t="s">
        <v>1810</v>
      </c>
      <c r="D15" t="s">
        <v>1811</v>
      </c>
      <c r="I15" s="152" t="s">
        <v>2209</v>
      </c>
      <c r="J15" s="153" t="s">
        <v>2210</v>
      </c>
    </row>
    <row r="16" spans="1:10" x14ac:dyDescent="0.25">
      <c r="A16" s="151" t="s">
        <v>298</v>
      </c>
      <c r="D16" t="s">
        <v>299</v>
      </c>
      <c r="I16" s="152" t="s">
        <v>2209</v>
      </c>
      <c r="J16" s="153" t="s">
        <v>2210</v>
      </c>
    </row>
    <row r="17" spans="1:10" x14ac:dyDescent="0.25">
      <c r="A17" s="151" t="s">
        <v>300</v>
      </c>
      <c r="D17" t="s">
        <v>301</v>
      </c>
      <c r="I17" s="152">
        <v>266</v>
      </c>
      <c r="J17" s="153">
        <v>15.027645783700203</v>
      </c>
    </row>
    <row r="18" spans="1:10" x14ac:dyDescent="0.25">
      <c r="A18" s="151" t="s">
        <v>1812</v>
      </c>
      <c r="D18" t="s">
        <v>2160</v>
      </c>
      <c r="I18" s="152" t="s">
        <v>2209</v>
      </c>
      <c r="J18" s="153" t="s">
        <v>2210</v>
      </c>
    </row>
    <row r="19" spans="1:10" x14ac:dyDescent="0.25">
      <c r="A19" s="151" t="s">
        <v>302</v>
      </c>
      <c r="D19" t="s">
        <v>303</v>
      </c>
      <c r="I19" s="152" t="s">
        <v>2209</v>
      </c>
      <c r="J19" s="153" t="s">
        <v>2210</v>
      </c>
    </row>
    <row r="20" spans="1:10" x14ac:dyDescent="0.25">
      <c r="A20" s="151" t="s">
        <v>304</v>
      </c>
      <c r="D20" t="s">
        <v>1813</v>
      </c>
      <c r="I20" s="152">
        <v>51</v>
      </c>
      <c r="J20" s="153">
        <v>2.8812403570252267</v>
      </c>
    </row>
    <row r="21" spans="1:10" x14ac:dyDescent="0.25">
      <c r="A21" s="151" t="s">
        <v>305</v>
      </c>
      <c r="C21" t="s">
        <v>306</v>
      </c>
      <c r="I21" s="152">
        <v>5</v>
      </c>
      <c r="J21" s="153" t="s">
        <v>2210</v>
      </c>
    </row>
    <row r="22" spans="1:10" x14ac:dyDescent="0.25">
      <c r="A22" s="151" t="s">
        <v>307</v>
      </c>
      <c r="D22" t="s">
        <v>308</v>
      </c>
      <c r="I22" s="152" t="s">
        <v>2209</v>
      </c>
      <c r="J22" s="153" t="s">
        <v>2210</v>
      </c>
    </row>
    <row r="23" spans="1:10" x14ac:dyDescent="0.25">
      <c r="A23" s="151" t="s">
        <v>1814</v>
      </c>
      <c r="D23" t="s">
        <v>1815</v>
      </c>
      <c r="I23" s="152" t="s">
        <v>2209</v>
      </c>
      <c r="J23" s="153" t="s">
        <v>2210</v>
      </c>
    </row>
    <row r="24" spans="1:10" x14ac:dyDescent="0.25">
      <c r="A24" s="151" t="s">
        <v>309</v>
      </c>
      <c r="C24" t="s">
        <v>310</v>
      </c>
      <c r="I24" s="152" t="s">
        <v>2209</v>
      </c>
      <c r="J24" s="153" t="s">
        <v>2210</v>
      </c>
    </row>
    <row r="25" spans="1:10" x14ac:dyDescent="0.25">
      <c r="A25" s="151" t="s">
        <v>311</v>
      </c>
      <c r="D25" t="s">
        <v>312</v>
      </c>
      <c r="I25" s="152" t="s">
        <v>2209</v>
      </c>
      <c r="J25" s="153" t="s">
        <v>2210</v>
      </c>
    </row>
    <row r="26" spans="1:10" x14ac:dyDescent="0.25">
      <c r="A26" s="151" t="s">
        <v>313</v>
      </c>
      <c r="C26" t="s">
        <v>314</v>
      </c>
      <c r="I26" s="152">
        <v>17</v>
      </c>
      <c r="J26" s="153">
        <v>0.96041345234174225</v>
      </c>
    </row>
    <row r="27" spans="1:10" x14ac:dyDescent="0.25">
      <c r="A27" s="151" t="s">
        <v>315</v>
      </c>
      <c r="D27" t="s">
        <v>316</v>
      </c>
      <c r="I27" s="152" t="s">
        <v>2209</v>
      </c>
      <c r="J27" s="153" t="s">
        <v>2210</v>
      </c>
    </row>
    <row r="28" spans="1:10" x14ac:dyDescent="0.25">
      <c r="A28" s="151" t="s">
        <v>317</v>
      </c>
      <c r="D28" t="s">
        <v>318</v>
      </c>
      <c r="I28" s="152" t="s">
        <v>2209</v>
      </c>
      <c r="J28" s="153" t="s">
        <v>2210</v>
      </c>
    </row>
    <row r="29" spans="1:10" x14ac:dyDescent="0.25">
      <c r="A29" s="151" t="s">
        <v>319</v>
      </c>
      <c r="D29" t="s">
        <v>320</v>
      </c>
      <c r="I29" s="152">
        <v>10</v>
      </c>
      <c r="J29" s="153" t="s">
        <v>2210</v>
      </c>
    </row>
    <row r="30" spans="1:10" x14ac:dyDescent="0.25">
      <c r="A30" s="151" t="s">
        <v>321</v>
      </c>
      <c r="D30" t="s">
        <v>322</v>
      </c>
      <c r="I30" s="152" t="s">
        <v>2209</v>
      </c>
      <c r="J30" s="153" t="s">
        <v>2210</v>
      </c>
    </row>
    <row r="31" spans="1:10" x14ac:dyDescent="0.25">
      <c r="A31" s="151" t="s">
        <v>323</v>
      </c>
      <c r="C31" t="s">
        <v>324</v>
      </c>
      <c r="I31" s="152">
        <v>15</v>
      </c>
      <c r="J31" s="153">
        <v>0.84742363441918422</v>
      </c>
    </row>
    <row r="32" spans="1:10" x14ac:dyDescent="0.25">
      <c r="A32" s="151" t="s">
        <v>325</v>
      </c>
      <c r="D32" t="s">
        <v>1816</v>
      </c>
      <c r="I32" s="152">
        <v>6</v>
      </c>
      <c r="J32" s="153" t="s">
        <v>2210</v>
      </c>
    </row>
    <row r="33" spans="1:10" x14ac:dyDescent="0.25">
      <c r="A33" s="151" t="s">
        <v>326</v>
      </c>
      <c r="D33" t="s">
        <v>327</v>
      </c>
      <c r="I33" s="152" t="s">
        <v>2209</v>
      </c>
      <c r="J33" s="153" t="s">
        <v>2210</v>
      </c>
    </row>
    <row r="34" spans="1:10" x14ac:dyDescent="0.25">
      <c r="A34" s="151" t="s">
        <v>328</v>
      </c>
      <c r="D34" t="s">
        <v>1817</v>
      </c>
      <c r="I34" s="152" t="s">
        <v>2209</v>
      </c>
      <c r="J34" s="153" t="s">
        <v>2210</v>
      </c>
    </row>
    <row r="35" spans="1:10" x14ac:dyDescent="0.25">
      <c r="A35" s="151" t="s">
        <v>329</v>
      </c>
      <c r="D35" t="s">
        <v>330</v>
      </c>
      <c r="I35" s="152">
        <v>6</v>
      </c>
      <c r="J35" s="153" t="s">
        <v>2210</v>
      </c>
    </row>
    <row r="36" spans="1:10" x14ac:dyDescent="0.25">
      <c r="A36" s="151" t="s">
        <v>331</v>
      </c>
      <c r="D36" t="s">
        <v>332</v>
      </c>
      <c r="I36" s="152" t="s">
        <v>2209</v>
      </c>
      <c r="J36" s="153" t="s">
        <v>2210</v>
      </c>
    </row>
    <row r="37" spans="1:10" x14ac:dyDescent="0.25">
      <c r="A37" s="151" t="s">
        <v>333</v>
      </c>
      <c r="C37" t="s">
        <v>334</v>
      </c>
      <c r="I37" s="152">
        <v>19</v>
      </c>
      <c r="J37" s="153">
        <v>1.0734032702643002</v>
      </c>
    </row>
    <row r="38" spans="1:10" x14ac:dyDescent="0.25">
      <c r="A38" s="151" t="s">
        <v>1818</v>
      </c>
      <c r="D38" t="s">
        <v>1819</v>
      </c>
      <c r="I38" s="152" t="s">
        <v>2209</v>
      </c>
      <c r="J38" s="153" t="s">
        <v>2210</v>
      </c>
    </row>
    <row r="39" spans="1:10" x14ac:dyDescent="0.25">
      <c r="A39" s="151" t="s">
        <v>335</v>
      </c>
      <c r="D39" t="s">
        <v>336</v>
      </c>
      <c r="I39" s="152" t="s">
        <v>2209</v>
      </c>
      <c r="J39" s="153" t="s">
        <v>2209</v>
      </c>
    </row>
    <row r="40" spans="1:10" x14ac:dyDescent="0.25">
      <c r="A40" s="151" t="s">
        <v>337</v>
      </c>
      <c r="C40" t="s">
        <v>338</v>
      </c>
      <c r="I40" s="152">
        <v>14</v>
      </c>
      <c r="J40" s="153">
        <v>0.79092872545790538</v>
      </c>
    </row>
    <row r="41" spans="1:10" x14ac:dyDescent="0.25">
      <c r="A41" s="151" t="s">
        <v>339</v>
      </c>
      <c r="D41" t="s">
        <v>340</v>
      </c>
      <c r="I41" s="152" t="s">
        <v>2209</v>
      </c>
      <c r="J41" s="153" t="s">
        <v>2210</v>
      </c>
    </row>
    <row r="42" spans="1:10" x14ac:dyDescent="0.25">
      <c r="A42" s="151" t="s">
        <v>1820</v>
      </c>
      <c r="D42" t="s">
        <v>1821</v>
      </c>
      <c r="I42" s="152" t="s">
        <v>2209</v>
      </c>
      <c r="J42" s="153" t="s">
        <v>2210</v>
      </c>
    </row>
    <row r="43" spans="1:10" x14ac:dyDescent="0.25">
      <c r="A43" s="151" t="s">
        <v>341</v>
      </c>
      <c r="D43" t="s">
        <v>342</v>
      </c>
      <c r="I43" s="152" t="s">
        <v>2209</v>
      </c>
      <c r="J43" s="153" t="s">
        <v>2210</v>
      </c>
    </row>
    <row r="44" spans="1:10" x14ac:dyDescent="0.25">
      <c r="A44" s="151" t="s">
        <v>1822</v>
      </c>
      <c r="D44" t="s">
        <v>1823</v>
      </c>
      <c r="I44" s="152" t="s">
        <v>2209</v>
      </c>
      <c r="J44" s="153" t="s">
        <v>2210</v>
      </c>
    </row>
    <row r="45" spans="1:10" x14ac:dyDescent="0.25">
      <c r="A45" s="151" t="s">
        <v>343</v>
      </c>
      <c r="D45" t="s">
        <v>344</v>
      </c>
      <c r="I45" s="152">
        <v>9</v>
      </c>
      <c r="J45" s="153" t="s">
        <v>2210</v>
      </c>
    </row>
    <row r="46" spans="1:10" x14ac:dyDescent="0.25">
      <c r="A46" s="151" t="s">
        <v>345</v>
      </c>
      <c r="C46" t="s">
        <v>346</v>
      </c>
      <c r="I46" s="152" t="s">
        <v>2209</v>
      </c>
      <c r="J46" s="153" t="s">
        <v>2210</v>
      </c>
    </row>
    <row r="47" spans="1:10" x14ac:dyDescent="0.25">
      <c r="A47" s="151" t="s">
        <v>347</v>
      </c>
      <c r="D47" t="s">
        <v>2161</v>
      </c>
      <c r="I47" s="152" t="s">
        <v>2209</v>
      </c>
      <c r="J47" s="153" t="s">
        <v>2210</v>
      </c>
    </row>
    <row r="48" spans="1:10" x14ac:dyDescent="0.25">
      <c r="A48" s="151" t="s">
        <v>348</v>
      </c>
      <c r="C48" t="s">
        <v>349</v>
      </c>
      <c r="I48" s="152" t="s">
        <v>2209</v>
      </c>
      <c r="J48" s="153" t="s">
        <v>2210</v>
      </c>
    </row>
    <row r="49" spans="1:10" x14ac:dyDescent="0.25">
      <c r="A49" s="151" t="s">
        <v>350</v>
      </c>
      <c r="D49" t="s">
        <v>351</v>
      </c>
      <c r="I49" s="152" t="s">
        <v>2209</v>
      </c>
      <c r="J49" s="153" t="s">
        <v>2210</v>
      </c>
    </row>
    <row r="50" spans="1:10" x14ac:dyDescent="0.25">
      <c r="A50" s="151" t="s">
        <v>352</v>
      </c>
      <c r="C50" t="s">
        <v>353</v>
      </c>
      <c r="I50" s="152">
        <v>7</v>
      </c>
      <c r="J50" s="153" t="s">
        <v>2210</v>
      </c>
    </row>
    <row r="51" spans="1:10" x14ac:dyDescent="0.25">
      <c r="A51" s="151" t="s">
        <v>354</v>
      </c>
      <c r="D51" t="s">
        <v>355</v>
      </c>
      <c r="I51" s="152">
        <v>7</v>
      </c>
      <c r="J51" s="153" t="s">
        <v>2210</v>
      </c>
    </row>
    <row r="52" spans="1:10" x14ac:dyDescent="0.25">
      <c r="A52" s="151" t="s">
        <v>356</v>
      </c>
      <c r="B52" t="s">
        <v>357</v>
      </c>
      <c r="I52" s="152">
        <v>4805</v>
      </c>
      <c r="J52" s="153">
        <v>271.45803755894542</v>
      </c>
    </row>
    <row r="53" spans="1:10" x14ac:dyDescent="0.25">
      <c r="A53" s="151" t="s">
        <v>358</v>
      </c>
      <c r="C53" t="s">
        <v>251</v>
      </c>
      <c r="I53" s="152">
        <v>4620</v>
      </c>
      <c r="J53" s="153">
        <v>261.00647940110878</v>
      </c>
    </row>
    <row r="54" spans="1:10" x14ac:dyDescent="0.25">
      <c r="A54" s="151" t="s">
        <v>359</v>
      </c>
      <c r="C54" t="s">
        <v>360</v>
      </c>
      <c r="I54" s="152">
        <v>106</v>
      </c>
      <c r="J54" s="153">
        <v>5.9884603498955684</v>
      </c>
    </row>
    <row r="55" spans="1:10" x14ac:dyDescent="0.25">
      <c r="A55" s="151" t="s">
        <v>361</v>
      </c>
      <c r="D55" t="s">
        <v>362</v>
      </c>
      <c r="I55" s="152" t="s">
        <v>2209</v>
      </c>
      <c r="J55" s="153" t="s">
        <v>2210</v>
      </c>
    </row>
    <row r="56" spans="1:10" x14ac:dyDescent="0.25">
      <c r="A56" s="151" t="s">
        <v>363</v>
      </c>
      <c r="D56" t="s">
        <v>364</v>
      </c>
      <c r="I56" s="152">
        <v>20</v>
      </c>
      <c r="J56" s="153">
        <v>1.1298981792255791</v>
      </c>
    </row>
    <row r="57" spans="1:10" x14ac:dyDescent="0.25">
      <c r="A57" s="151" t="s">
        <v>1824</v>
      </c>
      <c r="D57" t="s">
        <v>1825</v>
      </c>
      <c r="I57" s="152" t="s">
        <v>2209</v>
      </c>
      <c r="J57" s="153" t="s">
        <v>2210</v>
      </c>
    </row>
    <row r="58" spans="1:10" x14ac:dyDescent="0.25">
      <c r="A58" s="151" t="s">
        <v>365</v>
      </c>
      <c r="D58" t="s">
        <v>366</v>
      </c>
      <c r="I58" s="152" t="s">
        <v>2209</v>
      </c>
      <c r="J58" s="153" t="s">
        <v>2210</v>
      </c>
    </row>
    <row r="59" spans="1:10" x14ac:dyDescent="0.25">
      <c r="A59" s="151" t="s">
        <v>367</v>
      </c>
      <c r="D59" t="s">
        <v>368</v>
      </c>
      <c r="I59" s="152">
        <v>17</v>
      </c>
      <c r="J59" s="153">
        <v>0.96041345234174225</v>
      </c>
    </row>
    <row r="60" spans="1:10" x14ac:dyDescent="0.25">
      <c r="A60" s="151" t="s">
        <v>369</v>
      </c>
      <c r="D60" t="s">
        <v>370</v>
      </c>
      <c r="I60" s="152">
        <v>9</v>
      </c>
      <c r="J60" s="153" t="s">
        <v>2210</v>
      </c>
    </row>
    <row r="61" spans="1:10" x14ac:dyDescent="0.25">
      <c r="A61" s="151" t="s">
        <v>371</v>
      </c>
      <c r="D61" t="s">
        <v>372</v>
      </c>
      <c r="I61" s="152" t="s">
        <v>2209</v>
      </c>
      <c r="J61" s="153" t="s">
        <v>2210</v>
      </c>
    </row>
    <row r="62" spans="1:10" x14ac:dyDescent="0.25">
      <c r="A62" s="151" t="s">
        <v>373</v>
      </c>
      <c r="D62" t="s">
        <v>374</v>
      </c>
      <c r="I62" s="152">
        <v>11</v>
      </c>
      <c r="J62" s="153">
        <v>0.62144399857406851</v>
      </c>
    </row>
    <row r="63" spans="1:10" x14ac:dyDescent="0.25">
      <c r="A63" s="151" t="s">
        <v>375</v>
      </c>
      <c r="D63" t="s">
        <v>376</v>
      </c>
      <c r="I63" s="152">
        <v>25</v>
      </c>
      <c r="J63" s="153">
        <v>1.4123727240319739</v>
      </c>
    </row>
    <row r="64" spans="1:10" x14ac:dyDescent="0.25">
      <c r="A64" s="151" t="s">
        <v>377</v>
      </c>
      <c r="D64" t="s">
        <v>378</v>
      </c>
      <c r="I64" s="152" t="s">
        <v>2209</v>
      </c>
      <c r="J64" s="153" t="s">
        <v>2210</v>
      </c>
    </row>
    <row r="65" spans="1:10" x14ac:dyDescent="0.25">
      <c r="A65" s="151" t="s">
        <v>1826</v>
      </c>
      <c r="D65" t="s">
        <v>1827</v>
      </c>
      <c r="I65" s="152" t="s">
        <v>2209</v>
      </c>
      <c r="J65" s="153" t="s">
        <v>2210</v>
      </c>
    </row>
    <row r="66" spans="1:10" x14ac:dyDescent="0.25">
      <c r="A66" s="151" t="s">
        <v>1828</v>
      </c>
      <c r="D66" t="s">
        <v>1829</v>
      </c>
      <c r="I66" s="152" t="s">
        <v>2209</v>
      </c>
      <c r="J66" s="153" t="s">
        <v>2210</v>
      </c>
    </row>
    <row r="67" spans="1:10" x14ac:dyDescent="0.25">
      <c r="A67" s="151" t="s">
        <v>379</v>
      </c>
      <c r="D67" t="s">
        <v>380</v>
      </c>
      <c r="I67" s="152">
        <v>10</v>
      </c>
      <c r="J67" s="153" t="s">
        <v>2210</v>
      </c>
    </row>
    <row r="68" spans="1:10" x14ac:dyDescent="0.25">
      <c r="A68" s="151" t="s">
        <v>381</v>
      </c>
      <c r="C68" t="s">
        <v>382</v>
      </c>
      <c r="I68" s="152">
        <v>1139</v>
      </c>
      <c r="J68" s="153">
        <v>64.347701306896724</v>
      </c>
    </row>
    <row r="69" spans="1:10" x14ac:dyDescent="0.25">
      <c r="A69" s="151" t="s">
        <v>383</v>
      </c>
      <c r="D69" t="s">
        <v>384</v>
      </c>
      <c r="I69" s="152">
        <v>123</v>
      </c>
      <c r="J69" s="153">
        <v>6.9488738022373111</v>
      </c>
    </row>
    <row r="70" spans="1:10" x14ac:dyDescent="0.25">
      <c r="A70" s="151" t="s">
        <v>385</v>
      </c>
      <c r="D70" t="s">
        <v>386</v>
      </c>
      <c r="I70" s="152">
        <v>47</v>
      </c>
      <c r="J70" s="153">
        <v>2.6552607211801109</v>
      </c>
    </row>
    <row r="71" spans="1:10" x14ac:dyDescent="0.25">
      <c r="A71" s="151" t="s">
        <v>387</v>
      </c>
      <c r="D71" t="s">
        <v>388</v>
      </c>
      <c r="I71" s="152">
        <v>12</v>
      </c>
      <c r="J71" s="153">
        <v>0.67793890753534747</v>
      </c>
    </row>
    <row r="72" spans="1:10" x14ac:dyDescent="0.25">
      <c r="A72" s="151" t="s">
        <v>389</v>
      </c>
      <c r="D72" t="s">
        <v>390</v>
      </c>
      <c r="I72" s="152">
        <v>309</v>
      </c>
      <c r="J72" s="153">
        <v>17.456926869035197</v>
      </c>
    </row>
    <row r="73" spans="1:10" x14ac:dyDescent="0.25">
      <c r="A73" s="151" t="s">
        <v>391</v>
      </c>
      <c r="D73" t="s">
        <v>392</v>
      </c>
      <c r="I73" s="152">
        <v>30</v>
      </c>
      <c r="J73" s="153">
        <v>1.6948472688383684</v>
      </c>
    </row>
    <row r="74" spans="1:10" x14ac:dyDescent="0.25">
      <c r="A74" s="151" t="s">
        <v>393</v>
      </c>
      <c r="D74" t="s">
        <v>1830</v>
      </c>
      <c r="I74" s="152">
        <v>81</v>
      </c>
      <c r="J74" s="153">
        <v>4.576087625863595</v>
      </c>
    </row>
    <row r="75" spans="1:10" x14ac:dyDescent="0.25">
      <c r="A75" s="151" t="s">
        <v>394</v>
      </c>
      <c r="D75" t="s">
        <v>395</v>
      </c>
      <c r="I75" s="152">
        <v>18</v>
      </c>
      <c r="J75" s="153">
        <v>1.0169083613030212</v>
      </c>
    </row>
    <row r="76" spans="1:10" x14ac:dyDescent="0.25">
      <c r="A76" s="151" t="s">
        <v>396</v>
      </c>
      <c r="D76" t="s">
        <v>397</v>
      </c>
      <c r="I76" s="152">
        <v>177</v>
      </c>
      <c r="J76" s="153">
        <v>9.9995988861463747</v>
      </c>
    </row>
    <row r="77" spans="1:10" x14ac:dyDescent="0.25">
      <c r="A77" s="151" t="s">
        <v>398</v>
      </c>
      <c r="D77" t="s">
        <v>399</v>
      </c>
      <c r="I77" s="152">
        <v>6</v>
      </c>
      <c r="J77" s="153" t="s">
        <v>2210</v>
      </c>
    </row>
    <row r="78" spans="1:10" x14ac:dyDescent="0.25">
      <c r="A78" s="151" t="s">
        <v>400</v>
      </c>
      <c r="D78" t="s">
        <v>401</v>
      </c>
      <c r="I78" s="152">
        <v>26</v>
      </c>
      <c r="J78" s="153">
        <v>1.4688676329932528</v>
      </c>
    </row>
    <row r="79" spans="1:10" x14ac:dyDescent="0.25">
      <c r="A79" s="151" t="s">
        <v>402</v>
      </c>
      <c r="D79" t="s">
        <v>403</v>
      </c>
      <c r="I79" s="152">
        <v>298</v>
      </c>
      <c r="J79" s="153">
        <v>16.835482870461128</v>
      </c>
    </row>
    <row r="80" spans="1:10" x14ac:dyDescent="0.25">
      <c r="A80" s="151" t="s">
        <v>404</v>
      </c>
      <c r="D80" t="s">
        <v>1831</v>
      </c>
      <c r="I80" s="152">
        <v>12</v>
      </c>
      <c r="J80" s="153">
        <v>0.67793890753534747</v>
      </c>
    </row>
    <row r="81" spans="1:10" x14ac:dyDescent="0.25">
      <c r="A81" s="151" t="s">
        <v>405</v>
      </c>
      <c r="C81" t="s">
        <v>406</v>
      </c>
      <c r="I81" s="152">
        <v>1300</v>
      </c>
      <c r="J81" s="153">
        <v>73.443381649662641</v>
      </c>
    </row>
    <row r="82" spans="1:10" x14ac:dyDescent="0.25">
      <c r="A82" s="151" t="s">
        <v>1832</v>
      </c>
      <c r="D82" t="s">
        <v>1833</v>
      </c>
      <c r="I82" s="152" t="s">
        <v>2209</v>
      </c>
      <c r="J82" s="153" t="s">
        <v>2210</v>
      </c>
    </row>
    <row r="83" spans="1:10" x14ac:dyDescent="0.25">
      <c r="A83" s="151" t="s">
        <v>407</v>
      </c>
      <c r="D83" t="s">
        <v>408</v>
      </c>
      <c r="I83" s="152">
        <v>5</v>
      </c>
      <c r="J83" s="153" t="s">
        <v>2210</v>
      </c>
    </row>
    <row r="84" spans="1:10" x14ac:dyDescent="0.25">
      <c r="A84" s="151" t="s">
        <v>409</v>
      </c>
      <c r="D84" t="s">
        <v>410</v>
      </c>
      <c r="I84" s="152">
        <v>34</v>
      </c>
      <c r="J84" s="153">
        <v>1.9208269046834845</v>
      </c>
    </row>
    <row r="85" spans="1:10" x14ac:dyDescent="0.25">
      <c r="A85" s="151" t="s">
        <v>411</v>
      </c>
      <c r="D85" t="s">
        <v>412</v>
      </c>
      <c r="I85" s="152" t="s">
        <v>2209</v>
      </c>
      <c r="J85" s="153" t="s">
        <v>2210</v>
      </c>
    </row>
    <row r="86" spans="1:10" x14ac:dyDescent="0.25">
      <c r="A86" s="151" t="s">
        <v>413</v>
      </c>
      <c r="D86" t="s">
        <v>414</v>
      </c>
      <c r="I86" s="152">
        <v>1256</v>
      </c>
      <c r="J86" s="153">
        <v>70.957605655366365</v>
      </c>
    </row>
    <row r="87" spans="1:10" x14ac:dyDescent="0.25">
      <c r="A87" s="151" t="s">
        <v>415</v>
      </c>
      <c r="D87" t="s">
        <v>416</v>
      </c>
      <c r="I87" s="152" t="s">
        <v>2209</v>
      </c>
      <c r="J87" s="153" t="s">
        <v>2210</v>
      </c>
    </row>
    <row r="88" spans="1:10" x14ac:dyDescent="0.25">
      <c r="A88" s="151" t="s">
        <v>417</v>
      </c>
      <c r="D88" t="s">
        <v>418</v>
      </c>
      <c r="I88" s="152" t="s">
        <v>2209</v>
      </c>
      <c r="J88" s="153" t="s">
        <v>2210</v>
      </c>
    </row>
    <row r="89" spans="1:10" x14ac:dyDescent="0.25">
      <c r="A89" s="151" t="s">
        <v>1834</v>
      </c>
      <c r="D89" t="s">
        <v>1835</v>
      </c>
      <c r="I89" s="152" t="s">
        <v>2209</v>
      </c>
      <c r="J89" s="153" t="s">
        <v>2210</v>
      </c>
    </row>
    <row r="90" spans="1:10" x14ac:dyDescent="0.25">
      <c r="A90" s="151" t="s">
        <v>419</v>
      </c>
      <c r="C90" t="s">
        <v>420</v>
      </c>
      <c r="I90" s="152">
        <v>12</v>
      </c>
      <c r="J90" s="153">
        <v>0.67793890753534747</v>
      </c>
    </row>
    <row r="91" spans="1:10" x14ac:dyDescent="0.25">
      <c r="A91" s="151" t="s">
        <v>421</v>
      </c>
      <c r="D91" t="s">
        <v>422</v>
      </c>
      <c r="I91" s="152" t="s">
        <v>2209</v>
      </c>
      <c r="J91" s="153" t="s">
        <v>2210</v>
      </c>
    </row>
    <row r="92" spans="1:10" x14ac:dyDescent="0.25">
      <c r="A92" s="151" t="s">
        <v>423</v>
      </c>
      <c r="D92" t="s">
        <v>424</v>
      </c>
      <c r="I92" s="152" t="s">
        <v>2209</v>
      </c>
      <c r="J92" s="153" t="s">
        <v>2210</v>
      </c>
    </row>
    <row r="93" spans="1:10" x14ac:dyDescent="0.25">
      <c r="A93" s="151" t="s">
        <v>425</v>
      </c>
      <c r="C93" t="s">
        <v>426</v>
      </c>
      <c r="I93" s="152">
        <v>125</v>
      </c>
      <c r="J93" s="153">
        <v>7.061863620159869</v>
      </c>
    </row>
    <row r="94" spans="1:10" x14ac:dyDescent="0.25">
      <c r="A94" s="151" t="s">
        <v>427</v>
      </c>
      <c r="D94" t="s">
        <v>428</v>
      </c>
      <c r="I94" s="152">
        <v>63</v>
      </c>
      <c r="J94" s="153">
        <v>3.5591792645605738</v>
      </c>
    </row>
    <row r="95" spans="1:10" x14ac:dyDescent="0.25">
      <c r="A95" s="151" t="s">
        <v>429</v>
      </c>
      <c r="D95" t="s">
        <v>430</v>
      </c>
      <c r="I95" s="152">
        <v>62</v>
      </c>
      <c r="J95" s="153">
        <v>3.5026843555992953</v>
      </c>
    </row>
    <row r="96" spans="1:10" x14ac:dyDescent="0.25">
      <c r="A96" s="151" t="s">
        <v>431</v>
      </c>
      <c r="C96" t="s">
        <v>432</v>
      </c>
      <c r="I96" s="152">
        <v>49</v>
      </c>
      <c r="J96" s="153">
        <v>2.7682505391026688</v>
      </c>
    </row>
    <row r="97" spans="1:10" x14ac:dyDescent="0.25">
      <c r="A97" s="151" t="s">
        <v>433</v>
      </c>
      <c r="D97" t="s">
        <v>434</v>
      </c>
      <c r="I97" s="152">
        <v>18</v>
      </c>
      <c r="J97" s="153">
        <v>1.0169083613030212</v>
      </c>
    </row>
    <row r="98" spans="1:10" x14ac:dyDescent="0.25">
      <c r="A98" s="151" t="s">
        <v>435</v>
      </c>
      <c r="D98" t="s">
        <v>2162</v>
      </c>
      <c r="I98" s="152">
        <v>8</v>
      </c>
      <c r="J98" s="153" t="s">
        <v>2210</v>
      </c>
    </row>
    <row r="99" spans="1:10" x14ac:dyDescent="0.25">
      <c r="A99" s="151" t="s">
        <v>436</v>
      </c>
      <c r="D99" t="s">
        <v>437</v>
      </c>
      <c r="I99" s="152">
        <v>23</v>
      </c>
      <c r="J99" s="153">
        <v>1.299382906109416</v>
      </c>
    </row>
    <row r="100" spans="1:10" x14ac:dyDescent="0.25">
      <c r="A100" s="151" t="s">
        <v>1836</v>
      </c>
      <c r="C100" t="s">
        <v>439</v>
      </c>
      <c r="I100" s="152">
        <v>291</v>
      </c>
      <c r="J100" s="153">
        <v>16.440018507732177</v>
      </c>
    </row>
    <row r="101" spans="1:10" x14ac:dyDescent="0.25">
      <c r="A101" s="151" t="s">
        <v>438</v>
      </c>
      <c r="D101" t="s">
        <v>439</v>
      </c>
      <c r="I101" s="152">
        <v>291</v>
      </c>
      <c r="J101" s="153">
        <v>16.440018507732177</v>
      </c>
    </row>
    <row r="102" spans="1:10" x14ac:dyDescent="0.25">
      <c r="A102" s="151" t="s">
        <v>440</v>
      </c>
      <c r="C102" t="s">
        <v>441</v>
      </c>
      <c r="I102" s="152">
        <v>220</v>
      </c>
      <c r="J102" s="153">
        <v>12.42887997148137</v>
      </c>
    </row>
    <row r="103" spans="1:10" x14ac:dyDescent="0.25">
      <c r="A103" s="151" t="s">
        <v>442</v>
      </c>
      <c r="D103" t="s">
        <v>443</v>
      </c>
      <c r="I103" s="152">
        <v>11</v>
      </c>
      <c r="J103" s="153">
        <v>0.62144399857406851</v>
      </c>
    </row>
    <row r="104" spans="1:10" x14ac:dyDescent="0.25">
      <c r="A104" s="151" t="s">
        <v>1837</v>
      </c>
      <c r="D104" t="s">
        <v>1838</v>
      </c>
      <c r="I104" s="152" t="s">
        <v>2209</v>
      </c>
      <c r="J104" s="153" t="s">
        <v>2210</v>
      </c>
    </row>
    <row r="105" spans="1:10" x14ac:dyDescent="0.25">
      <c r="A105" s="151" t="s">
        <v>444</v>
      </c>
      <c r="D105" t="s">
        <v>445</v>
      </c>
      <c r="I105" s="152">
        <v>33</v>
      </c>
      <c r="J105" s="153">
        <v>1.8643319957222053</v>
      </c>
    </row>
    <row r="106" spans="1:10" x14ac:dyDescent="0.25">
      <c r="A106" s="151" t="s">
        <v>446</v>
      </c>
      <c r="D106" t="s">
        <v>447</v>
      </c>
      <c r="I106" s="152">
        <v>44</v>
      </c>
      <c r="J106" s="153">
        <v>2.485775994296274</v>
      </c>
    </row>
    <row r="107" spans="1:10" x14ac:dyDescent="0.25">
      <c r="A107" s="151" t="s">
        <v>448</v>
      </c>
      <c r="D107" t="s">
        <v>449</v>
      </c>
      <c r="I107" s="152">
        <v>25</v>
      </c>
      <c r="J107" s="153">
        <v>1.4123727240319739</v>
      </c>
    </row>
    <row r="108" spans="1:10" x14ac:dyDescent="0.25">
      <c r="A108" s="151" t="s">
        <v>450</v>
      </c>
      <c r="D108" t="s">
        <v>451</v>
      </c>
      <c r="I108" s="152">
        <v>100</v>
      </c>
      <c r="J108" s="153">
        <v>5.6494908961278956</v>
      </c>
    </row>
    <row r="109" spans="1:10" x14ac:dyDescent="0.25">
      <c r="A109" s="151" t="s">
        <v>452</v>
      </c>
      <c r="D109" t="s">
        <v>1839</v>
      </c>
      <c r="I109" s="152" t="s">
        <v>2209</v>
      </c>
      <c r="J109" s="153" t="s">
        <v>2210</v>
      </c>
    </row>
    <row r="110" spans="1:10" x14ac:dyDescent="0.25">
      <c r="A110" s="151" t="s">
        <v>453</v>
      </c>
      <c r="C110" t="s">
        <v>1840</v>
      </c>
      <c r="I110" s="152">
        <v>220</v>
      </c>
      <c r="J110" s="153">
        <v>12.42887997148137</v>
      </c>
    </row>
    <row r="111" spans="1:10" x14ac:dyDescent="0.25">
      <c r="A111" s="151" t="s">
        <v>454</v>
      </c>
      <c r="D111" t="s">
        <v>1442</v>
      </c>
      <c r="I111" s="152" t="s">
        <v>2209</v>
      </c>
      <c r="J111" s="153" t="s">
        <v>2210</v>
      </c>
    </row>
    <row r="112" spans="1:10" x14ac:dyDescent="0.25">
      <c r="A112" s="151" t="s">
        <v>455</v>
      </c>
      <c r="D112" t="s">
        <v>456</v>
      </c>
      <c r="I112" s="152">
        <v>214</v>
      </c>
      <c r="J112" s="153">
        <v>12.089910517713696</v>
      </c>
    </row>
    <row r="113" spans="1:10" x14ac:dyDescent="0.25">
      <c r="A113" s="151" t="s">
        <v>457</v>
      </c>
      <c r="D113" t="s">
        <v>1841</v>
      </c>
      <c r="I113" s="152" t="s">
        <v>2209</v>
      </c>
      <c r="J113" s="153" t="s">
        <v>2210</v>
      </c>
    </row>
    <row r="114" spans="1:10" x14ac:dyDescent="0.25">
      <c r="A114" s="151" t="s">
        <v>458</v>
      </c>
      <c r="C114" t="s">
        <v>459</v>
      </c>
      <c r="I114" s="152">
        <v>251</v>
      </c>
      <c r="J114" s="153">
        <v>14.180222149281018</v>
      </c>
    </row>
    <row r="115" spans="1:10" x14ac:dyDescent="0.25">
      <c r="A115" s="151" t="s">
        <v>460</v>
      </c>
      <c r="D115" t="s">
        <v>1443</v>
      </c>
      <c r="I115" s="152">
        <v>109</v>
      </c>
      <c r="J115" s="153">
        <v>6.1579450767794066</v>
      </c>
    </row>
    <row r="116" spans="1:10" x14ac:dyDescent="0.25">
      <c r="A116" s="151" t="s">
        <v>461</v>
      </c>
      <c r="D116" t="s">
        <v>462</v>
      </c>
      <c r="I116" s="152" t="s">
        <v>2209</v>
      </c>
      <c r="J116" s="153" t="s">
        <v>2210</v>
      </c>
    </row>
    <row r="117" spans="1:10" x14ac:dyDescent="0.25">
      <c r="A117" s="151" t="s">
        <v>463</v>
      </c>
      <c r="D117" t="s">
        <v>464</v>
      </c>
      <c r="I117" s="152" t="s">
        <v>2209</v>
      </c>
      <c r="J117" s="153" t="s">
        <v>2210</v>
      </c>
    </row>
    <row r="118" spans="1:10" x14ac:dyDescent="0.25">
      <c r="A118" s="151" t="s">
        <v>465</v>
      </c>
      <c r="D118" t="s">
        <v>466</v>
      </c>
      <c r="I118" s="152">
        <v>126</v>
      </c>
      <c r="J118" s="153">
        <v>7.1183585291211475</v>
      </c>
    </row>
    <row r="119" spans="1:10" x14ac:dyDescent="0.25">
      <c r="A119" s="151" t="s">
        <v>467</v>
      </c>
      <c r="D119" t="s">
        <v>468</v>
      </c>
      <c r="I119" s="152">
        <v>14</v>
      </c>
      <c r="J119" s="153">
        <v>0.79092872545790538</v>
      </c>
    </row>
    <row r="120" spans="1:10" x14ac:dyDescent="0.25">
      <c r="A120" s="151" t="s">
        <v>469</v>
      </c>
      <c r="C120" t="s">
        <v>470</v>
      </c>
      <c r="I120" s="152">
        <v>138</v>
      </c>
      <c r="J120" s="153">
        <v>7.796297436656495</v>
      </c>
    </row>
    <row r="121" spans="1:10" x14ac:dyDescent="0.25">
      <c r="A121" s="151" t="s">
        <v>471</v>
      </c>
      <c r="D121" t="s">
        <v>1842</v>
      </c>
      <c r="I121" s="152" t="s">
        <v>2209</v>
      </c>
      <c r="J121" s="153" t="s">
        <v>2210</v>
      </c>
    </row>
    <row r="122" spans="1:10" x14ac:dyDescent="0.25">
      <c r="A122" s="151" t="s">
        <v>472</v>
      </c>
      <c r="D122" t="s">
        <v>473</v>
      </c>
      <c r="I122" s="152">
        <v>130</v>
      </c>
      <c r="J122" s="153">
        <v>7.3443381649662642</v>
      </c>
    </row>
    <row r="123" spans="1:10" x14ac:dyDescent="0.25">
      <c r="A123" s="151" t="s">
        <v>1843</v>
      </c>
      <c r="D123" t="s">
        <v>1844</v>
      </c>
      <c r="I123" s="152" t="s">
        <v>2209</v>
      </c>
      <c r="J123" s="153" t="s">
        <v>2210</v>
      </c>
    </row>
    <row r="124" spans="1:10" x14ac:dyDescent="0.25">
      <c r="A124" s="151" t="s">
        <v>474</v>
      </c>
      <c r="C124" t="s">
        <v>1845</v>
      </c>
      <c r="I124" s="152">
        <v>16</v>
      </c>
      <c r="J124" s="153">
        <v>0.90391854338046329</v>
      </c>
    </row>
    <row r="125" spans="1:10" x14ac:dyDescent="0.25">
      <c r="A125" s="151" t="s">
        <v>475</v>
      </c>
      <c r="D125" t="s">
        <v>476</v>
      </c>
      <c r="I125" s="152" t="s">
        <v>2209</v>
      </c>
      <c r="J125" s="153" t="s">
        <v>2209</v>
      </c>
    </row>
    <row r="126" spans="1:10" x14ac:dyDescent="0.25">
      <c r="A126" s="151" t="s">
        <v>477</v>
      </c>
      <c r="D126" t="s">
        <v>478</v>
      </c>
      <c r="I126" s="152" t="s">
        <v>2209</v>
      </c>
      <c r="J126" s="153" t="s">
        <v>2210</v>
      </c>
    </row>
    <row r="127" spans="1:10" x14ac:dyDescent="0.25">
      <c r="A127" s="151" t="s">
        <v>479</v>
      </c>
      <c r="C127" t="s">
        <v>480</v>
      </c>
      <c r="I127" s="152">
        <v>296</v>
      </c>
      <c r="J127" s="153">
        <v>16.722493052538571</v>
      </c>
    </row>
    <row r="128" spans="1:10" x14ac:dyDescent="0.25">
      <c r="A128" s="151" t="s">
        <v>481</v>
      </c>
      <c r="D128" t="s">
        <v>482</v>
      </c>
      <c r="I128" s="152" t="s">
        <v>2209</v>
      </c>
      <c r="J128" s="153" t="s">
        <v>2209</v>
      </c>
    </row>
    <row r="129" spans="1:10" x14ac:dyDescent="0.25">
      <c r="A129" s="151" t="s">
        <v>483</v>
      </c>
      <c r="D129" t="s">
        <v>484</v>
      </c>
      <c r="I129" s="152" t="s">
        <v>2209</v>
      </c>
      <c r="J129" s="153" t="s">
        <v>2210</v>
      </c>
    </row>
    <row r="130" spans="1:10" x14ac:dyDescent="0.25">
      <c r="A130" s="151" t="s">
        <v>485</v>
      </c>
      <c r="D130" t="s">
        <v>486</v>
      </c>
      <c r="I130" s="152">
        <v>24</v>
      </c>
      <c r="J130" s="153">
        <v>1.3558778150706949</v>
      </c>
    </row>
    <row r="131" spans="1:10" x14ac:dyDescent="0.25">
      <c r="A131" s="151" t="s">
        <v>487</v>
      </c>
      <c r="D131" t="s">
        <v>488</v>
      </c>
      <c r="I131" s="152">
        <v>42</v>
      </c>
      <c r="J131" s="153">
        <v>2.3727861763737161</v>
      </c>
    </row>
    <row r="132" spans="1:10" x14ac:dyDescent="0.25">
      <c r="A132" s="151" t="s">
        <v>489</v>
      </c>
      <c r="D132" t="s">
        <v>490</v>
      </c>
      <c r="I132" s="152">
        <v>213</v>
      </c>
      <c r="J132" s="153">
        <v>12.033415608752417</v>
      </c>
    </row>
    <row r="133" spans="1:10" x14ac:dyDescent="0.25">
      <c r="A133" s="151" t="s">
        <v>491</v>
      </c>
      <c r="C133" t="s">
        <v>2163</v>
      </c>
      <c r="I133" s="152">
        <v>389</v>
      </c>
      <c r="J133" s="153">
        <v>21.976519585937513</v>
      </c>
    </row>
    <row r="134" spans="1:10" x14ac:dyDescent="0.25">
      <c r="A134" s="151" t="s">
        <v>492</v>
      </c>
      <c r="D134" t="s">
        <v>493</v>
      </c>
      <c r="I134" s="152">
        <v>5</v>
      </c>
      <c r="J134" s="153" t="s">
        <v>2210</v>
      </c>
    </row>
    <row r="135" spans="1:10" x14ac:dyDescent="0.25">
      <c r="A135" s="151" t="s">
        <v>494</v>
      </c>
      <c r="D135" t="s">
        <v>495</v>
      </c>
      <c r="I135" s="152" t="s">
        <v>2209</v>
      </c>
      <c r="J135" s="153" t="s">
        <v>2210</v>
      </c>
    </row>
    <row r="136" spans="1:10" x14ac:dyDescent="0.25">
      <c r="A136" s="151" t="s">
        <v>496</v>
      </c>
      <c r="D136" t="s">
        <v>2164</v>
      </c>
      <c r="I136" s="152">
        <v>48</v>
      </c>
      <c r="J136" s="153">
        <v>2.7117556301413899</v>
      </c>
    </row>
    <row r="137" spans="1:10" x14ac:dyDescent="0.25">
      <c r="A137" s="151" t="s">
        <v>497</v>
      </c>
      <c r="D137" t="s">
        <v>498</v>
      </c>
      <c r="I137" s="152">
        <v>7</v>
      </c>
      <c r="J137" s="153" t="s">
        <v>2210</v>
      </c>
    </row>
    <row r="138" spans="1:10" x14ac:dyDescent="0.25">
      <c r="A138" s="151" t="s">
        <v>499</v>
      </c>
      <c r="D138" t="s">
        <v>1846</v>
      </c>
      <c r="I138" s="152">
        <v>95</v>
      </c>
      <c r="J138" s="153">
        <v>5.3670163513215003</v>
      </c>
    </row>
    <row r="139" spans="1:10" x14ac:dyDescent="0.25">
      <c r="A139" s="151" t="s">
        <v>1847</v>
      </c>
      <c r="D139" t="s">
        <v>1848</v>
      </c>
      <c r="I139" s="152" t="s">
        <v>2209</v>
      </c>
      <c r="J139" s="153" t="s">
        <v>2210</v>
      </c>
    </row>
    <row r="140" spans="1:10" x14ac:dyDescent="0.25">
      <c r="A140" s="151" t="s">
        <v>500</v>
      </c>
      <c r="D140" t="s">
        <v>501</v>
      </c>
      <c r="I140" s="152">
        <v>75</v>
      </c>
      <c r="J140" s="153">
        <v>4.2371181720959212</v>
      </c>
    </row>
    <row r="141" spans="1:10" x14ac:dyDescent="0.25">
      <c r="A141" s="151" t="s">
        <v>502</v>
      </c>
      <c r="D141" t="s">
        <v>503</v>
      </c>
      <c r="I141" s="152">
        <v>59</v>
      </c>
      <c r="J141" s="153">
        <v>3.3331996287154584</v>
      </c>
    </row>
    <row r="142" spans="1:10" x14ac:dyDescent="0.25">
      <c r="A142" s="151" t="s">
        <v>504</v>
      </c>
      <c r="D142" t="s">
        <v>505</v>
      </c>
      <c r="I142" s="152">
        <v>73</v>
      </c>
      <c r="J142" s="153">
        <v>4.1241283541733642</v>
      </c>
    </row>
    <row r="143" spans="1:10" x14ac:dyDescent="0.25">
      <c r="A143" s="151" t="s">
        <v>506</v>
      </c>
      <c r="D143" t="s">
        <v>507</v>
      </c>
      <c r="I143" s="152" t="s">
        <v>2209</v>
      </c>
      <c r="J143" s="153" t="s">
        <v>2210</v>
      </c>
    </row>
    <row r="144" spans="1:10" x14ac:dyDescent="0.25">
      <c r="A144" s="151" t="s">
        <v>508</v>
      </c>
      <c r="D144" t="s">
        <v>509</v>
      </c>
      <c r="I144" s="152" t="s">
        <v>2209</v>
      </c>
      <c r="J144" s="153" t="s">
        <v>2210</v>
      </c>
    </row>
    <row r="145" spans="1:10" x14ac:dyDescent="0.25">
      <c r="A145" s="151" t="s">
        <v>510</v>
      </c>
      <c r="D145" t="s">
        <v>1849</v>
      </c>
      <c r="I145" s="152">
        <v>14</v>
      </c>
      <c r="J145" s="153">
        <v>0.79092872545790538</v>
      </c>
    </row>
    <row r="146" spans="1:10" x14ac:dyDescent="0.25">
      <c r="A146" s="151" t="s">
        <v>511</v>
      </c>
      <c r="D146" t="s">
        <v>1850</v>
      </c>
      <c r="I146" s="152">
        <v>6</v>
      </c>
      <c r="J146" s="153" t="s">
        <v>2210</v>
      </c>
    </row>
    <row r="147" spans="1:10" x14ac:dyDescent="0.25">
      <c r="A147" s="151" t="s">
        <v>1851</v>
      </c>
      <c r="C147" t="s">
        <v>513</v>
      </c>
      <c r="I147" s="152">
        <v>68</v>
      </c>
      <c r="J147" s="153">
        <v>3.841653809366969</v>
      </c>
    </row>
    <row r="148" spans="1:10" x14ac:dyDescent="0.25">
      <c r="A148" s="151" t="s">
        <v>512</v>
      </c>
      <c r="D148" t="s">
        <v>513</v>
      </c>
      <c r="I148" s="152">
        <v>68</v>
      </c>
      <c r="J148" s="153">
        <v>3.841653809366969</v>
      </c>
    </row>
    <row r="149" spans="1:10" x14ac:dyDescent="0.25">
      <c r="A149" s="151" t="s">
        <v>514</v>
      </c>
      <c r="C149" t="s">
        <v>515</v>
      </c>
      <c r="I149" s="152">
        <v>9</v>
      </c>
      <c r="J149" s="153" t="s">
        <v>2210</v>
      </c>
    </row>
    <row r="150" spans="1:10" x14ac:dyDescent="0.25">
      <c r="A150" s="151" t="s">
        <v>516</v>
      </c>
      <c r="D150" t="s">
        <v>1852</v>
      </c>
      <c r="I150" s="152" t="s">
        <v>2209</v>
      </c>
      <c r="J150" s="153" t="s">
        <v>2210</v>
      </c>
    </row>
    <row r="151" spans="1:10" x14ac:dyDescent="0.25">
      <c r="A151" s="151" t="s">
        <v>1853</v>
      </c>
      <c r="D151" t="s">
        <v>1854</v>
      </c>
      <c r="I151" s="152" t="s">
        <v>2209</v>
      </c>
      <c r="J151" s="153" t="s">
        <v>2210</v>
      </c>
    </row>
    <row r="152" spans="1:10" x14ac:dyDescent="0.25">
      <c r="A152" s="151" t="s">
        <v>517</v>
      </c>
      <c r="C152" t="s">
        <v>518</v>
      </c>
      <c r="I152" s="152">
        <v>176</v>
      </c>
      <c r="J152" s="153">
        <v>9.9431039771850962</v>
      </c>
    </row>
    <row r="153" spans="1:10" x14ac:dyDescent="0.25">
      <c r="A153" s="151" t="s">
        <v>519</v>
      </c>
      <c r="D153" t="s">
        <v>520</v>
      </c>
      <c r="I153" s="152">
        <v>35</v>
      </c>
      <c r="J153" s="153">
        <v>1.9773218136447634</v>
      </c>
    </row>
    <row r="154" spans="1:10" x14ac:dyDescent="0.25">
      <c r="A154" s="151" t="s">
        <v>521</v>
      </c>
      <c r="D154" t="s">
        <v>522</v>
      </c>
      <c r="I154" s="152">
        <v>8</v>
      </c>
      <c r="J154" s="153" t="s">
        <v>2210</v>
      </c>
    </row>
    <row r="155" spans="1:10" x14ac:dyDescent="0.25">
      <c r="A155" s="151" t="s">
        <v>523</v>
      </c>
      <c r="D155" t="s">
        <v>1855</v>
      </c>
      <c r="I155" s="152">
        <v>9</v>
      </c>
      <c r="J155" s="153" t="s">
        <v>2210</v>
      </c>
    </row>
    <row r="156" spans="1:10" x14ac:dyDescent="0.25">
      <c r="A156" s="151" t="s">
        <v>524</v>
      </c>
      <c r="D156" t="s">
        <v>525</v>
      </c>
      <c r="I156" s="152" t="s">
        <v>2209</v>
      </c>
      <c r="J156" s="153" t="s">
        <v>2210</v>
      </c>
    </row>
    <row r="157" spans="1:10" x14ac:dyDescent="0.25">
      <c r="A157" s="151" t="s">
        <v>526</v>
      </c>
      <c r="D157" t="s">
        <v>527</v>
      </c>
      <c r="I157" s="152">
        <v>9</v>
      </c>
      <c r="J157" s="153" t="s">
        <v>2210</v>
      </c>
    </row>
    <row r="158" spans="1:10" x14ac:dyDescent="0.25">
      <c r="A158" s="151" t="s">
        <v>1856</v>
      </c>
      <c r="D158" t="s">
        <v>1857</v>
      </c>
      <c r="I158" s="152" t="s">
        <v>2209</v>
      </c>
      <c r="J158" s="153" t="s">
        <v>2210</v>
      </c>
    </row>
    <row r="159" spans="1:10" x14ac:dyDescent="0.25">
      <c r="A159" s="151" t="s">
        <v>528</v>
      </c>
      <c r="D159" t="s">
        <v>530</v>
      </c>
      <c r="I159" s="152">
        <v>24</v>
      </c>
      <c r="J159" s="153">
        <v>1.3558778150706949</v>
      </c>
    </row>
    <row r="160" spans="1:10" x14ac:dyDescent="0.25">
      <c r="A160" s="151" t="s">
        <v>529</v>
      </c>
      <c r="D160" t="s">
        <v>1858</v>
      </c>
      <c r="I160" s="152" t="s">
        <v>2209</v>
      </c>
      <c r="J160" s="153" t="s">
        <v>2210</v>
      </c>
    </row>
    <row r="161" spans="1:10" x14ac:dyDescent="0.25">
      <c r="A161" s="151" t="s">
        <v>1859</v>
      </c>
      <c r="D161" t="s">
        <v>1860</v>
      </c>
      <c r="I161" s="152" t="s">
        <v>2209</v>
      </c>
      <c r="J161" s="153" t="s">
        <v>2210</v>
      </c>
    </row>
    <row r="162" spans="1:10" x14ac:dyDescent="0.25">
      <c r="A162" s="151" t="s">
        <v>531</v>
      </c>
      <c r="D162" t="s">
        <v>532</v>
      </c>
      <c r="I162" s="152">
        <v>52</v>
      </c>
      <c r="J162" s="153">
        <v>2.9377352659865057</v>
      </c>
    </row>
    <row r="163" spans="1:10" x14ac:dyDescent="0.25">
      <c r="A163" s="151" t="s">
        <v>533</v>
      </c>
      <c r="D163" t="s">
        <v>534</v>
      </c>
      <c r="I163" s="152">
        <v>14</v>
      </c>
      <c r="J163" s="153">
        <v>0.79092872545790538</v>
      </c>
    </row>
    <row r="164" spans="1:10" x14ac:dyDescent="0.25">
      <c r="A164" s="151" t="s">
        <v>535</v>
      </c>
      <c r="D164" t="s">
        <v>536</v>
      </c>
      <c r="I164" s="152">
        <v>17</v>
      </c>
      <c r="J164" s="153">
        <v>0.96041345234174225</v>
      </c>
    </row>
    <row r="165" spans="1:10" x14ac:dyDescent="0.25">
      <c r="A165" s="151" t="s">
        <v>537</v>
      </c>
      <c r="B165" t="s">
        <v>2165</v>
      </c>
      <c r="I165" s="152">
        <v>91</v>
      </c>
      <c r="J165" s="153">
        <v>5.1410367154763854</v>
      </c>
    </row>
    <row r="166" spans="1:10" x14ac:dyDescent="0.25">
      <c r="A166" s="151" t="s">
        <v>539</v>
      </c>
      <c r="C166" t="s">
        <v>540</v>
      </c>
      <c r="I166" s="152">
        <v>9</v>
      </c>
      <c r="J166" s="153" t="s">
        <v>2210</v>
      </c>
    </row>
    <row r="167" spans="1:10" x14ac:dyDescent="0.25">
      <c r="A167" s="151" t="s">
        <v>541</v>
      </c>
      <c r="D167" t="s">
        <v>1861</v>
      </c>
      <c r="I167" s="152" t="s">
        <v>2209</v>
      </c>
      <c r="J167" s="153" t="s">
        <v>2210</v>
      </c>
    </row>
    <row r="168" spans="1:10" x14ac:dyDescent="0.25">
      <c r="A168" s="151" t="s">
        <v>1862</v>
      </c>
      <c r="D168" t="s">
        <v>1863</v>
      </c>
      <c r="I168" s="152" t="s">
        <v>2209</v>
      </c>
      <c r="J168" s="153" t="s">
        <v>2210</v>
      </c>
    </row>
    <row r="169" spans="1:10" x14ac:dyDescent="0.25">
      <c r="A169" s="151" t="s">
        <v>542</v>
      </c>
      <c r="C169" t="s">
        <v>543</v>
      </c>
      <c r="I169" s="152" t="s">
        <v>2209</v>
      </c>
      <c r="J169" s="153" t="s">
        <v>2210</v>
      </c>
    </row>
    <row r="170" spans="1:10" x14ac:dyDescent="0.25">
      <c r="A170" s="151" t="s">
        <v>544</v>
      </c>
      <c r="D170" t="s">
        <v>545</v>
      </c>
      <c r="I170" s="152" t="s">
        <v>2209</v>
      </c>
      <c r="J170" s="153" t="s">
        <v>2210</v>
      </c>
    </row>
    <row r="171" spans="1:10" x14ac:dyDescent="0.25">
      <c r="A171" s="151" t="s">
        <v>1864</v>
      </c>
      <c r="D171" t="s">
        <v>1865</v>
      </c>
      <c r="I171" s="152" t="s">
        <v>2209</v>
      </c>
      <c r="J171" s="153" t="s">
        <v>2210</v>
      </c>
    </row>
    <row r="172" spans="1:10" x14ac:dyDescent="0.25">
      <c r="A172" s="151" t="s">
        <v>546</v>
      </c>
      <c r="C172" t="s">
        <v>547</v>
      </c>
      <c r="I172" s="152">
        <v>33</v>
      </c>
      <c r="J172" s="153">
        <v>1.8643319957222053</v>
      </c>
    </row>
    <row r="173" spans="1:10" x14ac:dyDescent="0.25">
      <c r="A173" s="151" t="s">
        <v>548</v>
      </c>
      <c r="D173" t="s">
        <v>2166</v>
      </c>
      <c r="I173" s="152">
        <v>7</v>
      </c>
      <c r="J173" s="153" t="s">
        <v>2210</v>
      </c>
    </row>
    <row r="174" spans="1:10" x14ac:dyDescent="0.25">
      <c r="A174" s="151" t="s">
        <v>549</v>
      </c>
      <c r="D174" t="s">
        <v>1866</v>
      </c>
      <c r="I174" s="152">
        <v>5</v>
      </c>
      <c r="J174" s="153" t="s">
        <v>2210</v>
      </c>
    </row>
    <row r="175" spans="1:10" x14ac:dyDescent="0.25">
      <c r="A175" s="151" t="s">
        <v>550</v>
      </c>
      <c r="D175" t="s">
        <v>551</v>
      </c>
      <c r="I175" s="152">
        <v>21</v>
      </c>
      <c r="J175" s="153">
        <v>1.1863930881868581</v>
      </c>
    </row>
    <row r="176" spans="1:10" x14ac:dyDescent="0.25">
      <c r="A176" s="151" t="s">
        <v>552</v>
      </c>
      <c r="C176" t="s">
        <v>553</v>
      </c>
      <c r="I176" s="152">
        <v>21</v>
      </c>
      <c r="J176" s="153">
        <v>1.1863930881868581</v>
      </c>
    </row>
    <row r="177" spans="1:10" x14ac:dyDescent="0.25">
      <c r="A177" s="151" t="s">
        <v>554</v>
      </c>
      <c r="D177" t="s">
        <v>555</v>
      </c>
      <c r="I177" s="152" t="s">
        <v>2209</v>
      </c>
      <c r="J177" s="153" t="s">
        <v>2210</v>
      </c>
    </row>
    <row r="178" spans="1:10" x14ac:dyDescent="0.25">
      <c r="A178" s="151" t="s">
        <v>1867</v>
      </c>
      <c r="D178" t="s">
        <v>1868</v>
      </c>
      <c r="I178" s="152" t="s">
        <v>2209</v>
      </c>
      <c r="J178" s="153" t="s">
        <v>2210</v>
      </c>
    </row>
    <row r="179" spans="1:10" x14ac:dyDescent="0.25">
      <c r="A179" s="151" t="s">
        <v>556</v>
      </c>
      <c r="D179" t="s">
        <v>557</v>
      </c>
      <c r="I179" s="152">
        <v>8</v>
      </c>
      <c r="J179" s="153" t="s">
        <v>2210</v>
      </c>
    </row>
    <row r="180" spans="1:10" x14ac:dyDescent="0.25">
      <c r="A180" s="151" t="s">
        <v>471</v>
      </c>
      <c r="D180" t="s">
        <v>558</v>
      </c>
      <c r="I180" s="152">
        <v>6</v>
      </c>
      <c r="J180" s="153" t="s">
        <v>2210</v>
      </c>
    </row>
    <row r="181" spans="1:10" x14ac:dyDescent="0.25">
      <c r="A181" s="151" t="s">
        <v>1869</v>
      </c>
      <c r="C181" t="s">
        <v>559</v>
      </c>
      <c r="I181" s="152">
        <v>11</v>
      </c>
      <c r="J181" s="153">
        <v>0.62144399857406851</v>
      </c>
    </row>
    <row r="182" spans="1:10" x14ac:dyDescent="0.25">
      <c r="A182" s="151" t="s">
        <v>560</v>
      </c>
      <c r="D182" t="s">
        <v>561</v>
      </c>
      <c r="I182" s="152" t="s">
        <v>2209</v>
      </c>
      <c r="J182" s="153" t="s">
        <v>2210</v>
      </c>
    </row>
    <row r="183" spans="1:10" x14ac:dyDescent="0.25">
      <c r="A183" s="151" t="s">
        <v>562</v>
      </c>
      <c r="D183" t="s">
        <v>1870</v>
      </c>
      <c r="I183" s="152" t="s">
        <v>2209</v>
      </c>
      <c r="J183" s="153" t="s">
        <v>2210</v>
      </c>
    </row>
    <row r="184" spans="1:10" x14ac:dyDescent="0.25">
      <c r="A184" s="151" t="s">
        <v>563</v>
      </c>
      <c r="D184" t="s">
        <v>564</v>
      </c>
      <c r="I184" s="152" t="s">
        <v>2209</v>
      </c>
      <c r="J184" s="153" t="s">
        <v>2210</v>
      </c>
    </row>
    <row r="185" spans="1:10" x14ac:dyDescent="0.25">
      <c r="A185" s="151" t="s">
        <v>565</v>
      </c>
      <c r="D185" t="s">
        <v>559</v>
      </c>
      <c r="I185" s="152" t="s">
        <v>2209</v>
      </c>
      <c r="J185" s="153" t="s">
        <v>2210</v>
      </c>
    </row>
    <row r="186" spans="1:10" x14ac:dyDescent="0.25">
      <c r="A186" s="151" t="s">
        <v>566</v>
      </c>
      <c r="D186" t="s">
        <v>567</v>
      </c>
      <c r="I186" s="152" t="s">
        <v>2209</v>
      </c>
      <c r="J186" s="153" t="s">
        <v>2210</v>
      </c>
    </row>
    <row r="187" spans="1:10" x14ac:dyDescent="0.25">
      <c r="A187" s="151" t="s">
        <v>568</v>
      </c>
      <c r="C187" t="s">
        <v>569</v>
      </c>
      <c r="I187" s="152">
        <v>14</v>
      </c>
      <c r="J187" s="153">
        <v>0.79092872545790538</v>
      </c>
    </row>
    <row r="188" spans="1:10" x14ac:dyDescent="0.25">
      <c r="A188" s="151" t="s">
        <v>1871</v>
      </c>
      <c r="D188" t="s">
        <v>1872</v>
      </c>
      <c r="I188" s="152" t="s">
        <v>2209</v>
      </c>
      <c r="J188" s="153" t="s">
        <v>2210</v>
      </c>
    </row>
    <row r="189" spans="1:10" x14ac:dyDescent="0.25">
      <c r="A189" s="151" t="s">
        <v>570</v>
      </c>
      <c r="D189" t="s">
        <v>571</v>
      </c>
      <c r="I189" s="152">
        <v>9</v>
      </c>
      <c r="J189" s="153" t="s">
        <v>2210</v>
      </c>
    </row>
    <row r="190" spans="1:10" x14ac:dyDescent="0.25">
      <c r="A190" s="151" t="s">
        <v>572</v>
      </c>
      <c r="D190" t="s">
        <v>1873</v>
      </c>
      <c r="I190" s="152" t="s">
        <v>2209</v>
      </c>
      <c r="J190" s="153" t="s">
        <v>2210</v>
      </c>
    </row>
    <row r="191" spans="1:10" x14ac:dyDescent="0.25">
      <c r="A191" s="151" t="s">
        <v>1874</v>
      </c>
      <c r="B191" t="s">
        <v>573</v>
      </c>
      <c r="I191" s="152">
        <v>1589</v>
      </c>
      <c r="J191" s="153">
        <v>89.770410339472264</v>
      </c>
    </row>
    <row r="192" spans="1:10" x14ac:dyDescent="0.25">
      <c r="A192" s="151" t="s">
        <v>574</v>
      </c>
      <c r="C192" t="s">
        <v>575</v>
      </c>
      <c r="I192" s="152">
        <v>24</v>
      </c>
      <c r="J192" s="153">
        <v>1.3558778150706949</v>
      </c>
    </row>
    <row r="193" spans="1:10" x14ac:dyDescent="0.25">
      <c r="A193" s="151" t="s">
        <v>576</v>
      </c>
      <c r="D193" t="s">
        <v>577</v>
      </c>
      <c r="I193" s="152" t="s">
        <v>2209</v>
      </c>
      <c r="J193" s="153" t="s">
        <v>2209</v>
      </c>
    </row>
    <row r="194" spans="1:10" x14ac:dyDescent="0.25">
      <c r="A194" s="151" t="s">
        <v>1875</v>
      </c>
      <c r="D194" t="s">
        <v>578</v>
      </c>
      <c r="I194" s="152" t="s">
        <v>2209</v>
      </c>
      <c r="J194" s="153" t="s">
        <v>2210</v>
      </c>
    </row>
    <row r="195" spans="1:10" x14ac:dyDescent="0.25">
      <c r="A195" s="151" t="s">
        <v>579</v>
      </c>
      <c r="C195" t="s">
        <v>255</v>
      </c>
      <c r="I195" s="152">
        <v>925</v>
      </c>
      <c r="J195" s="153">
        <v>52.257790789183041</v>
      </c>
    </row>
    <row r="196" spans="1:10" x14ac:dyDescent="0.25">
      <c r="A196" s="151" t="s">
        <v>580</v>
      </c>
      <c r="D196" t="s">
        <v>581</v>
      </c>
      <c r="I196" s="152">
        <v>34</v>
      </c>
      <c r="J196" s="153">
        <v>1.9208269046834845</v>
      </c>
    </row>
    <row r="197" spans="1:10" x14ac:dyDescent="0.25">
      <c r="A197" s="151" t="s">
        <v>582</v>
      </c>
      <c r="D197" t="s">
        <v>583</v>
      </c>
      <c r="I197" s="152">
        <v>368</v>
      </c>
      <c r="J197" s="153">
        <v>20.790126497750656</v>
      </c>
    </row>
    <row r="198" spans="1:10" x14ac:dyDescent="0.25">
      <c r="A198" s="151" t="s">
        <v>584</v>
      </c>
      <c r="D198" t="s">
        <v>585</v>
      </c>
      <c r="I198" s="152">
        <v>523</v>
      </c>
      <c r="J198" s="153">
        <v>29.546837386748894</v>
      </c>
    </row>
    <row r="199" spans="1:10" x14ac:dyDescent="0.25">
      <c r="A199" s="151" t="s">
        <v>586</v>
      </c>
      <c r="C199" t="s">
        <v>587</v>
      </c>
      <c r="I199" s="152" t="s">
        <v>2209</v>
      </c>
      <c r="J199" s="153" t="s">
        <v>2210</v>
      </c>
    </row>
    <row r="200" spans="1:10" x14ac:dyDescent="0.25">
      <c r="A200" s="151" t="s">
        <v>588</v>
      </c>
      <c r="D200" t="s">
        <v>589</v>
      </c>
      <c r="I200" s="152" t="s">
        <v>2209</v>
      </c>
      <c r="J200" s="153" t="s">
        <v>2210</v>
      </c>
    </row>
    <row r="201" spans="1:10" x14ac:dyDescent="0.25">
      <c r="A201" s="151" t="s">
        <v>1876</v>
      </c>
      <c r="C201" t="s">
        <v>590</v>
      </c>
      <c r="I201" s="152">
        <v>6</v>
      </c>
      <c r="J201" s="153" t="s">
        <v>2210</v>
      </c>
    </row>
    <row r="202" spans="1:10" x14ac:dyDescent="0.25">
      <c r="A202" s="151" t="s">
        <v>591</v>
      </c>
      <c r="D202" t="s">
        <v>592</v>
      </c>
      <c r="I202" s="152" t="s">
        <v>2209</v>
      </c>
      <c r="J202" s="153" t="s">
        <v>2210</v>
      </c>
    </row>
    <row r="203" spans="1:10" x14ac:dyDescent="0.25">
      <c r="A203" s="151" t="s">
        <v>593</v>
      </c>
      <c r="D203" t="s">
        <v>594</v>
      </c>
      <c r="I203" s="152" t="s">
        <v>2209</v>
      </c>
      <c r="J203" s="153" t="s">
        <v>2210</v>
      </c>
    </row>
    <row r="204" spans="1:10" x14ac:dyDescent="0.25">
      <c r="A204" s="151" t="s">
        <v>595</v>
      </c>
      <c r="D204" t="s">
        <v>1877</v>
      </c>
      <c r="I204" s="152" t="s">
        <v>2209</v>
      </c>
      <c r="J204" s="153" t="s">
        <v>2210</v>
      </c>
    </row>
    <row r="205" spans="1:10" x14ac:dyDescent="0.25">
      <c r="A205" s="151" t="s">
        <v>1878</v>
      </c>
      <c r="D205" t="s">
        <v>1879</v>
      </c>
      <c r="I205" s="152" t="s">
        <v>2209</v>
      </c>
      <c r="J205" s="153" t="s">
        <v>2210</v>
      </c>
    </row>
    <row r="206" spans="1:10" x14ac:dyDescent="0.25">
      <c r="A206" s="151" t="s">
        <v>596</v>
      </c>
      <c r="C206" t="s">
        <v>597</v>
      </c>
      <c r="I206" s="152">
        <v>140</v>
      </c>
      <c r="J206" s="153">
        <v>7.9092872545790538</v>
      </c>
    </row>
    <row r="207" spans="1:10" x14ac:dyDescent="0.25">
      <c r="A207" s="151" t="s">
        <v>598</v>
      </c>
      <c r="D207" t="s">
        <v>599</v>
      </c>
      <c r="I207" s="152">
        <v>72</v>
      </c>
      <c r="J207" s="153">
        <v>4.0676334452120848</v>
      </c>
    </row>
    <row r="208" spans="1:10" x14ac:dyDescent="0.25">
      <c r="A208" s="151" t="s">
        <v>600</v>
      </c>
      <c r="D208" t="s">
        <v>1444</v>
      </c>
      <c r="I208" s="152" t="s">
        <v>2209</v>
      </c>
      <c r="J208" s="153" t="s">
        <v>2209</v>
      </c>
    </row>
    <row r="209" spans="1:10" x14ac:dyDescent="0.25">
      <c r="A209" s="151" t="s">
        <v>601</v>
      </c>
      <c r="D209" t="s">
        <v>602</v>
      </c>
      <c r="I209" s="152" t="s">
        <v>2209</v>
      </c>
      <c r="J209" s="153" t="s">
        <v>2210</v>
      </c>
    </row>
    <row r="210" spans="1:10" x14ac:dyDescent="0.25">
      <c r="A210" s="151" t="s">
        <v>603</v>
      </c>
      <c r="D210" t="s">
        <v>604</v>
      </c>
      <c r="I210" s="152">
        <v>52</v>
      </c>
      <c r="J210" s="153">
        <v>2.9377352659865057</v>
      </c>
    </row>
    <row r="211" spans="1:10" x14ac:dyDescent="0.25">
      <c r="A211" s="151" t="s">
        <v>605</v>
      </c>
      <c r="C211" t="s">
        <v>1445</v>
      </c>
      <c r="I211" s="152" t="s">
        <v>2209</v>
      </c>
      <c r="J211" s="153" t="s">
        <v>2210</v>
      </c>
    </row>
    <row r="212" spans="1:10" x14ac:dyDescent="0.25">
      <c r="A212" s="151" t="s">
        <v>1880</v>
      </c>
      <c r="D212" t="s">
        <v>1881</v>
      </c>
      <c r="I212" s="152" t="s">
        <v>2209</v>
      </c>
      <c r="J212" s="153" t="s">
        <v>2210</v>
      </c>
    </row>
    <row r="213" spans="1:10" x14ac:dyDescent="0.25">
      <c r="A213" s="151" t="s">
        <v>606</v>
      </c>
      <c r="C213" t="s">
        <v>1446</v>
      </c>
      <c r="I213" s="152">
        <v>85</v>
      </c>
      <c r="J213" s="153">
        <v>4.8020672617087117</v>
      </c>
    </row>
    <row r="214" spans="1:10" x14ac:dyDescent="0.25">
      <c r="A214" s="151" t="s">
        <v>607</v>
      </c>
      <c r="D214" t="s">
        <v>608</v>
      </c>
      <c r="I214" s="152">
        <v>85</v>
      </c>
      <c r="J214" s="153">
        <v>4.8020672617087117</v>
      </c>
    </row>
    <row r="215" spans="1:10" x14ac:dyDescent="0.25">
      <c r="A215" s="151" t="s">
        <v>1882</v>
      </c>
      <c r="C215" t="s">
        <v>609</v>
      </c>
      <c r="I215" s="152">
        <v>404</v>
      </c>
      <c r="J215" s="153">
        <v>22.823943220356696</v>
      </c>
    </row>
    <row r="216" spans="1:10" x14ac:dyDescent="0.25">
      <c r="A216" s="151" t="s">
        <v>610</v>
      </c>
      <c r="D216" t="s">
        <v>611</v>
      </c>
      <c r="I216" s="152">
        <v>240</v>
      </c>
      <c r="J216" s="153">
        <v>13.558778150706948</v>
      </c>
    </row>
    <row r="217" spans="1:10" x14ac:dyDescent="0.25">
      <c r="A217" s="151" t="s">
        <v>612</v>
      </c>
      <c r="D217" t="s">
        <v>613</v>
      </c>
      <c r="I217" s="152">
        <v>11</v>
      </c>
      <c r="J217" s="153">
        <v>0.62144399857406851</v>
      </c>
    </row>
    <row r="218" spans="1:10" x14ac:dyDescent="0.25">
      <c r="A218" s="151" t="s">
        <v>614</v>
      </c>
      <c r="D218" t="s">
        <v>615</v>
      </c>
      <c r="I218" s="152">
        <v>5</v>
      </c>
      <c r="J218" s="153" t="s">
        <v>2210</v>
      </c>
    </row>
    <row r="219" spans="1:10" x14ac:dyDescent="0.25">
      <c r="A219" s="151" t="s">
        <v>616</v>
      </c>
      <c r="D219" t="s">
        <v>617</v>
      </c>
      <c r="I219" s="152">
        <v>7</v>
      </c>
      <c r="J219" s="153" t="s">
        <v>2210</v>
      </c>
    </row>
    <row r="220" spans="1:10" x14ac:dyDescent="0.25">
      <c r="A220" s="151" t="s">
        <v>618</v>
      </c>
      <c r="D220" t="s">
        <v>619</v>
      </c>
      <c r="I220" s="152">
        <v>102</v>
      </c>
      <c r="J220" s="153">
        <v>5.7624807140504535</v>
      </c>
    </row>
    <row r="221" spans="1:10" x14ac:dyDescent="0.25">
      <c r="A221" s="151" t="s">
        <v>620</v>
      </c>
      <c r="D221" t="s">
        <v>621</v>
      </c>
      <c r="I221" s="152">
        <v>39</v>
      </c>
      <c r="J221" s="153">
        <v>2.2033014494898793</v>
      </c>
    </row>
    <row r="222" spans="1:10" x14ac:dyDescent="0.25">
      <c r="A222" s="151" t="s">
        <v>622</v>
      </c>
      <c r="B222" t="s">
        <v>623</v>
      </c>
      <c r="I222" s="152">
        <v>1123</v>
      </c>
      <c r="J222" s="153">
        <v>63.443782763516261</v>
      </c>
    </row>
    <row r="223" spans="1:10" x14ac:dyDescent="0.25">
      <c r="A223" s="151" t="s">
        <v>1883</v>
      </c>
      <c r="C223" t="s">
        <v>624</v>
      </c>
      <c r="I223" s="152">
        <v>981</v>
      </c>
      <c r="J223" s="153">
        <v>55.421505691014659</v>
      </c>
    </row>
    <row r="224" spans="1:10" x14ac:dyDescent="0.25">
      <c r="A224" s="151" t="s">
        <v>625</v>
      </c>
      <c r="D224" t="s">
        <v>626</v>
      </c>
      <c r="I224" s="152">
        <v>104</v>
      </c>
      <c r="J224" s="153">
        <v>5.8754705319730114</v>
      </c>
    </row>
    <row r="225" spans="1:10" x14ac:dyDescent="0.25">
      <c r="A225" s="151" t="s">
        <v>627</v>
      </c>
      <c r="D225" t="s">
        <v>1884</v>
      </c>
      <c r="I225" s="152">
        <v>865</v>
      </c>
      <c r="J225" s="153">
        <v>48.868096251506302</v>
      </c>
    </row>
    <row r="226" spans="1:10" x14ac:dyDescent="0.25">
      <c r="A226" s="151" t="s">
        <v>628</v>
      </c>
      <c r="D226" t="s">
        <v>629</v>
      </c>
      <c r="I226" s="152" t="s">
        <v>2209</v>
      </c>
      <c r="J226" s="153" t="s">
        <v>2210</v>
      </c>
    </row>
    <row r="227" spans="1:10" x14ac:dyDescent="0.25">
      <c r="A227" s="151" t="s">
        <v>630</v>
      </c>
      <c r="D227" t="s">
        <v>631</v>
      </c>
      <c r="I227" s="152" t="s">
        <v>2209</v>
      </c>
      <c r="J227" s="153" t="s">
        <v>2210</v>
      </c>
    </row>
    <row r="228" spans="1:10" x14ac:dyDescent="0.25">
      <c r="A228" s="151" t="s">
        <v>632</v>
      </c>
      <c r="C228" t="s">
        <v>633</v>
      </c>
      <c r="I228" s="152">
        <v>127</v>
      </c>
      <c r="J228" s="153">
        <v>7.1748534380824278</v>
      </c>
    </row>
    <row r="229" spans="1:10" x14ac:dyDescent="0.25">
      <c r="A229" s="151" t="s">
        <v>634</v>
      </c>
      <c r="D229" t="s">
        <v>635</v>
      </c>
      <c r="I229" s="152">
        <v>95</v>
      </c>
      <c r="J229" s="153">
        <v>5.3670163513215003</v>
      </c>
    </row>
    <row r="230" spans="1:10" x14ac:dyDescent="0.25">
      <c r="A230" s="151" t="s">
        <v>636</v>
      </c>
      <c r="D230" t="s">
        <v>637</v>
      </c>
      <c r="I230" s="152" t="s">
        <v>2209</v>
      </c>
      <c r="J230" s="153" t="s">
        <v>2210</v>
      </c>
    </row>
    <row r="231" spans="1:10" x14ac:dyDescent="0.25">
      <c r="A231" s="151" t="s">
        <v>638</v>
      </c>
      <c r="D231" t="s">
        <v>1885</v>
      </c>
      <c r="I231" s="152" t="s">
        <v>2209</v>
      </c>
      <c r="J231" s="153" t="s">
        <v>2210</v>
      </c>
    </row>
    <row r="232" spans="1:10" x14ac:dyDescent="0.25">
      <c r="A232" s="151" t="s">
        <v>639</v>
      </c>
      <c r="D232" t="s">
        <v>1886</v>
      </c>
      <c r="I232" s="152">
        <v>9</v>
      </c>
      <c r="J232" s="153" t="s">
        <v>2210</v>
      </c>
    </row>
    <row r="233" spans="1:10" x14ac:dyDescent="0.25">
      <c r="A233" s="151" t="s">
        <v>640</v>
      </c>
      <c r="D233" t="s">
        <v>641</v>
      </c>
      <c r="I233" s="152">
        <v>20</v>
      </c>
      <c r="J233" s="153">
        <v>1.1298981792255791</v>
      </c>
    </row>
    <row r="234" spans="1:10" x14ac:dyDescent="0.25">
      <c r="A234" s="151" t="s">
        <v>642</v>
      </c>
      <c r="C234" t="s">
        <v>643</v>
      </c>
      <c r="I234" s="152">
        <v>5</v>
      </c>
      <c r="J234" s="153" t="s">
        <v>2210</v>
      </c>
    </row>
    <row r="235" spans="1:10" x14ac:dyDescent="0.25">
      <c r="A235" s="151" t="s">
        <v>644</v>
      </c>
      <c r="D235" t="s">
        <v>645</v>
      </c>
      <c r="I235" s="152">
        <v>5</v>
      </c>
      <c r="J235" s="153" t="s">
        <v>2210</v>
      </c>
    </row>
    <row r="236" spans="1:10" x14ac:dyDescent="0.25">
      <c r="A236" s="151" t="s">
        <v>646</v>
      </c>
      <c r="C236" t="s">
        <v>1887</v>
      </c>
      <c r="I236" s="152" t="s">
        <v>2209</v>
      </c>
      <c r="J236" s="153" t="s">
        <v>2210</v>
      </c>
    </row>
    <row r="237" spans="1:10" x14ac:dyDescent="0.25">
      <c r="A237" s="151" t="s">
        <v>647</v>
      </c>
      <c r="D237" t="s">
        <v>648</v>
      </c>
      <c r="I237" s="152" t="s">
        <v>2209</v>
      </c>
      <c r="J237" s="153" t="s">
        <v>2210</v>
      </c>
    </row>
    <row r="238" spans="1:10" x14ac:dyDescent="0.25">
      <c r="A238" s="151" t="s">
        <v>1888</v>
      </c>
      <c r="D238" t="s">
        <v>1889</v>
      </c>
      <c r="I238" s="152" t="s">
        <v>2209</v>
      </c>
      <c r="J238" s="153" t="s">
        <v>2210</v>
      </c>
    </row>
    <row r="239" spans="1:10" x14ac:dyDescent="0.25">
      <c r="A239" s="151" t="s">
        <v>649</v>
      </c>
      <c r="C239" t="s">
        <v>1890</v>
      </c>
      <c r="I239" s="152" t="s">
        <v>2209</v>
      </c>
      <c r="J239" s="153" t="s">
        <v>2210</v>
      </c>
    </row>
    <row r="240" spans="1:10" x14ac:dyDescent="0.25">
      <c r="A240" s="151" t="s">
        <v>650</v>
      </c>
      <c r="D240" t="s">
        <v>2167</v>
      </c>
      <c r="I240" s="152" t="s">
        <v>2209</v>
      </c>
      <c r="J240" s="153" t="s">
        <v>2210</v>
      </c>
    </row>
    <row r="241" spans="1:10" x14ac:dyDescent="0.25">
      <c r="A241" s="151" t="s">
        <v>1891</v>
      </c>
      <c r="C241" t="s">
        <v>1892</v>
      </c>
      <c r="I241" s="152" t="s">
        <v>2209</v>
      </c>
      <c r="J241" s="153" t="s">
        <v>2210</v>
      </c>
    </row>
    <row r="242" spans="1:10" x14ac:dyDescent="0.25">
      <c r="A242" s="151" t="s">
        <v>1893</v>
      </c>
      <c r="D242" t="s">
        <v>1894</v>
      </c>
      <c r="I242" s="152" t="s">
        <v>2209</v>
      </c>
      <c r="J242" s="153" t="s">
        <v>2210</v>
      </c>
    </row>
    <row r="243" spans="1:10" x14ac:dyDescent="0.25">
      <c r="A243" s="151" t="s">
        <v>1895</v>
      </c>
      <c r="D243" t="s">
        <v>1896</v>
      </c>
      <c r="I243" s="152" t="s">
        <v>2209</v>
      </c>
      <c r="J243" s="153" t="s">
        <v>2210</v>
      </c>
    </row>
    <row r="244" spans="1:10" x14ac:dyDescent="0.25">
      <c r="A244" s="151" t="s">
        <v>651</v>
      </c>
      <c r="C244" t="s">
        <v>652</v>
      </c>
      <c r="I244" s="152" t="s">
        <v>2209</v>
      </c>
      <c r="J244" s="153" t="s">
        <v>2210</v>
      </c>
    </row>
    <row r="245" spans="1:10" x14ac:dyDescent="0.25">
      <c r="A245" s="151" t="s">
        <v>653</v>
      </c>
      <c r="D245" t="s">
        <v>654</v>
      </c>
      <c r="I245" s="152" t="s">
        <v>2209</v>
      </c>
      <c r="J245" s="153" t="s">
        <v>2210</v>
      </c>
    </row>
    <row r="246" spans="1:10" x14ac:dyDescent="0.25">
      <c r="A246" s="151" t="s">
        <v>655</v>
      </c>
      <c r="C246" t="s">
        <v>656</v>
      </c>
      <c r="I246" s="152" t="s">
        <v>2209</v>
      </c>
      <c r="J246" s="153" t="s">
        <v>2210</v>
      </c>
    </row>
    <row r="247" spans="1:10" x14ac:dyDescent="0.25">
      <c r="A247" s="151" t="s">
        <v>657</v>
      </c>
      <c r="D247" t="s">
        <v>658</v>
      </c>
      <c r="I247" s="152" t="s">
        <v>2209</v>
      </c>
      <c r="J247" s="153" t="s">
        <v>2210</v>
      </c>
    </row>
    <row r="248" spans="1:10" x14ac:dyDescent="0.25">
      <c r="A248" s="151" t="s">
        <v>659</v>
      </c>
      <c r="B248" t="s">
        <v>660</v>
      </c>
      <c r="I248" s="152">
        <v>1702</v>
      </c>
      <c r="J248" s="153">
        <v>96.154335052096769</v>
      </c>
    </row>
    <row r="249" spans="1:10" x14ac:dyDescent="0.25">
      <c r="A249" s="151" t="s">
        <v>661</v>
      </c>
      <c r="C249" t="s">
        <v>662</v>
      </c>
      <c r="I249" s="152">
        <v>12</v>
      </c>
      <c r="J249" s="153">
        <v>0.67793890753534747</v>
      </c>
    </row>
    <row r="250" spans="1:10" x14ac:dyDescent="0.25">
      <c r="A250" s="151" t="s">
        <v>663</v>
      </c>
      <c r="D250" t="s">
        <v>664</v>
      </c>
      <c r="I250" s="152" t="s">
        <v>2209</v>
      </c>
      <c r="J250" s="153" t="s">
        <v>2210</v>
      </c>
    </row>
    <row r="251" spans="1:10" x14ac:dyDescent="0.25">
      <c r="A251" s="151" t="s">
        <v>665</v>
      </c>
      <c r="D251" t="s">
        <v>666</v>
      </c>
      <c r="I251" s="152" t="s">
        <v>2209</v>
      </c>
      <c r="J251" s="153" t="s">
        <v>2210</v>
      </c>
    </row>
    <row r="252" spans="1:10" x14ac:dyDescent="0.25">
      <c r="A252" s="151" t="s">
        <v>667</v>
      </c>
      <c r="D252" t="s">
        <v>668</v>
      </c>
      <c r="I252" s="152" t="s">
        <v>2209</v>
      </c>
      <c r="J252" s="153" t="s">
        <v>2210</v>
      </c>
    </row>
    <row r="253" spans="1:10" x14ac:dyDescent="0.25">
      <c r="A253" s="151" t="s">
        <v>669</v>
      </c>
      <c r="D253" t="s">
        <v>670</v>
      </c>
      <c r="I253" s="152">
        <v>5</v>
      </c>
      <c r="J253" s="153" t="s">
        <v>2210</v>
      </c>
    </row>
    <row r="254" spans="1:10" x14ac:dyDescent="0.25">
      <c r="A254" s="151" t="s">
        <v>671</v>
      </c>
      <c r="D254" t="s">
        <v>672</v>
      </c>
      <c r="I254" s="152" t="s">
        <v>2209</v>
      </c>
      <c r="J254" s="153" t="s">
        <v>2210</v>
      </c>
    </row>
    <row r="255" spans="1:10" x14ac:dyDescent="0.25">
      <c r="A255" s="151" t="s">
        <v>673</v>
      </c>
      <c r="C255" t="s">
        <v>674</v>
      </c>
      <c r="I255" s="152">
        <v>63</v>
      </c>
      <c r="J255" s="153">
        <v>3.5591792645605738</v>
      </c>
    </row>
    <row r="256" spans="1:10" x14ac:dyDescent="0.25">
      <c r="A256" s="151" t="s">
        <v>675</v>
      </c>
      <c r="D256" t="s">
        <v>676</v>
      </c>
      <c r="I256" s="152" t="s">
        <v>2209</v>
      </c>
      <c r="J256" s="153" t="s">
        <v>2210</v>
      </c>
    </row>
    <row r="257" spans="1:10" x14ac:dyDescent="0.25">
      <c r="A257" s="151" t="s">
        <v>677</v>
      </c>
      <c r="D257" t="s">
        <v>678</v>
      </c>
      <c r="I257" s="152" t="s">
        <v>2209</v>
      </c>
      <c r="J257" s="153" t="s">
        <v>2210</v>
      </c>
    </row>
    <row r="258" spans="1:10" x14ac:dyDescent="0.25">
      <c r="A258" s="151" t="s">
        <v>679</v>
      </c>
      <c r="D258" t="s">
        <v>680</v>
      </c>
      <c r="I258" s="152">
        <v>55</v>
      </c>
      <c r="J258" s="153">
        <v>3.1072199928703426</v>
      </c>
    </row>
    <row r="259" spans="1:10" x14ac:dyDescent="0.25">
      <c r="A259" s="151" t="s">
        <v>1897</v>
      </c>
      <c r="C259" t="s">
        <v>681</v>
      </c>
      <c r="I259" s="152">
        <v>287</v>
      </c>
      <c r="J259" s="153">
        <v>16.214038871887062</v>
      </c>
    </row>
    <row r="260" spans="1:10" x14ac:dyDescent="0.25">
      <c r="A260" s="151" t="s">
        <v>682</v>
      </c>
      <c r="D260" t="s">
        <v>683</v>
      </c>
      <c r="I260" s="152">
        <v>277</v>
      </c>
      <c r="J260" s="153">
        <v>15.64908978227427</v>
      </c>
    </row>
    <row r="261" spans="1:10" x14ac:dyDescent="0.25">
      <c r="A261" s="151" t="s">
        <v>684</v>
      </c>
      <c r="D261" t="s">
        <v>685</v>
      </c>
      <c r="I261" s="152" t="s">
        <v>2209</v>
      </c>
      <c r="J261" s="153" t="s">
        <v>2210</v>
      </c>
    </row>
    <row r="262" spans="1:10" x14ac:dyDescent="0.25">
      <c r="A262" s="151" t="s">
        <v>686</v>
      </c>
      <c r="D262" t="s">
        <v>687</v>
      </c>
      <c r="I262" s="152">
        <v>7</v>
      </c>
      <c r="J262" s="153" t="s">
        <v>2210</v>
      </c>
    </row>
    <row r="263" spans="1:10" x14ac:dyDescent="0.25">
      <c r="A263" s="151" t="s">
        <v>688</v>
      </c>
      <c r="D263" t="s">
        <v>689</v>
      </c>
      <c r="I263" s="152" t="s">
        <v>2209</v>
      </c>
      <c r="J263" s="153" t="s">
        <v>2210</v>
      </c>
    </row>
    <row r="264" spans="1:10" x14ac:dyDescent="0.25">
      <c r="A264" s="151" t="s">
        <v>1898</v>
      </c>
      <c r="D264" t="s">
        <v>1899</v>
      </c>
      <c r="I264" s="152" t="s">
        <v>2209</v>
      </c>
      <c r="J264" s="153" t="s">
        <v>2210</v>
      </c>
    </row>
    <row r="265" spans="1:10" x14ac:dyDescent="0.25">
      <c r="A265" s="151" t="s">
        <v>1900</v>
      </c>
      <c r="C265" t="s">
        <v>690</v>
      </c>
      <c r="I265" s="152">
        <v>1134</v>
      </c>
      <c r="J265" s="153">
        <v>64.065226762090333</v>
      </c>
    </row>
    <row r="266" spans="1:10" x14ac:dyDescent="0.25">
      <c r="A266" s="151" t="s">
        <v>691</v>
      </c>
      <c r="D266" t="s">
        <v>692</v>
      </c>
      <c r="I266" s="152">
        <v>628</v>
      </c>
      <c r="J266" s="153">
        <v>35.478802827683182</v>
      </c>
    </row>
    <row r="267" spans="1:10" x14ac:dyDescent="0.25">
      <c r="A267" s="151" t="s">
        <v>693</v>
      </c>
      <c r="D267" t="s">
        <v>694</v>
      </c>
      <c r="I267" s="152">
        <v>506</v>
      </c>
      <c r="J267" s="153">
        <v>28.586423934407151</v>
      </c>
    </row>
    <row r="268" spans="1:10" x14ac:dyDescent="0.25">
      <c r="A268" s="151" t="s">
        <v>695</v>
      </c>
      <c r="C268" t="s">
        <v>696</v>
      </c>
      <c r="I268" s="152">
        <v>29</v>
      </c>
      <c r="J268" s="153">
        <v>1.6383523598770897</v>
      </c>
    </row>
    <row r="269" spans="1:10" x14ac:dyDescent="0.25">
      <c r="A269" s="151" t="s">
        <v>697</v>
      </c>
      <c r="D269" t="s">
        <v>698</v>
      </c>
      <c r="I269" s="152">
        <v>29</v>
      </c>
      <c r="J269" s="153">
        <v>1.6383523598770897</v>
      </c>
    </row>
    <row r="270" spans="1:10" x14ac:dyDescent="0.25">
      <c r="A270" s="151" t="s">
        <v>699</v>
      </c>
      <c r="C270" t="s">
        <v>700</v>
      </c>
      <c r="I270" s="152">
        <v>38</v>
      </c>
      <c r="J270" s="153">
        <v>2.1468065405286003</v>
      </c>
    </row>
    <row r="271" spans="1:10" x14ac:dyDescent="0.25">
      <c r="A271" s="151" t="s">
        <v>701</v>
      </c>
      <c r="D271" t="s">
        <v>702</v>
      </c>
      <c r="I271" s="152">
        <v>17</v>
      </c>
      <c r="J271" s="153">
        <v>0.96041345234174225</v>
      </c>
    </row>
    <row r="272" spans="1:10" x14ac:dyDescent="0.25">
      <c r="A272" s="151" t="s">
        <v>703</v>
      </c>
      <c r="D272" t="s">
        <v>704</v>
      </c>
      <c r="I272" s="152">
        <v>12</v>
      </c>
      <c r="J272" s="153">
        <v>0.67793890753534747</v>
      </c>
    </row>
    <row r="273" spans="1:10" x14ac:dyDescent="0.25">
      <c r="A273" s="151" t="s">
        <v>1901</v>
      </c>
      <c r="D273" t="s">
        <v>1902</v>
      </c>
      <c r="I273" s="152" t="s">
        <v>2209</v>
      </c>
      <c r="J273" s="153" t="s">
        <v>2210</v>
      </c>
    </row>
    <row r="274" spans="1:10" x14ac:dyDescent="0.25">
      <c r="A274" s="151" t="s">
        <v>705</v>
      </c>
      <c r="D274" t="s">
        <v>706</v>
      </c>
      <c r="I274" s="152" t="s">
        <v>2209</v>
      </c>
      <c r="J274" s="153" t="s">
        <v>2210</v>
      </c>
    </row>
    <row r="275" spans="1:10" x14ac:dyDescent="0.25">
      <c r="A275" s="151" t="s">
        <v>707</v>
      </c>
      <c r="C275" t="s">
        <v>708</v>
      </c>
      <c r="I275" s="152">
        <v>7</v>
      </c>
      <c r="J275" s="153" t="s">
        <v>2210</v>
      </c>
    </row>
    <row r="276" spans="1:10" x14ac:dyDescent="0.25">
      <c r="A276" s="151" t="s">
        <v>709</v>
      </c>
      <c r="D276" t="s">
        <v>710</v>
      </c>
      <c r="I276" s="152" t="s">
        <v>2209</v>
      </c>
      <c r="J276" s="153" t="s">
        <v>2210</v>
      </c>
    </row>
    <row r="277" spans="1:10" x14ac:dyDescent="0.25">
      <c r="A277" s="151" t="s">
        <v>711</v>
      </c>
      <c r="D277" t="s">
        <v>712</v>
      </c>
      <c r="I277" s="152" t="s">
        <v>2209</v>
      </c>
      <c r="J277" s="153" t="s">
        <v>2210</v>
      </c>
    </row>
    <row r="278" spans="1:10" x14ac:dyDescent="0.25">
      <c r="A278" s="151" t="s">
        <v>1903</v>
      </c>
      <c r="C278" t="s">
        <v>713</v>
      </c>
      <c r="I278" s="152">
        <v>29</v>
      </c>
      <c r="J278" s="153">
        <v>1.6383523598770897</v>
      </c>
    </row>
    <row r="279" spans="1:10" x14ac:dyDescent="0.25">
      <c r="A279" s="151" t="s">
        <v>714</v>
      </c>
      <c r="D279" t="s">
        <v>715</v>
      </c>
      <c r="I279" s="152">
        <v>12</v>
      </c>
      <c r="J279" s="153">
        <v>0.67793890753534747</v>
      </c>
    </row>
    <row r="280" spans="1:10" x14ac:dyDescent="0.25">
      <c r="A280" s="151" t="s">
        <v>716</v>
      </c>
      <c r="D280" t="s">
        <v>717</v>
      </c>
      <c r="I280" s="152">
        <v>17</v>
      </c>
      <c r="J280" s="153">
        <v>0.96041345234174225</v>
      </c>
    </row>
    <row r="281" spans="1:10" x14ac:dyDescent="0.25">
      <c r="A281" s="151" t="s">
        <v>718</v>
      </c>
      <c r="C281" t="s">
        <v>719</v>
      </c>
      <c r="I281" s="152">
        <v>28</v>
      </c>
      <c r="J281" s="153">
        <v>1.5818574509158108</v>
      </c>
    </row>
    <row r="282" spans="1:10" x14ac:dyDescent="0.25">
      <c r="A282" s="151" t="s">
        <v>720</v>
      </c>
      <c r="D282" t="s">
        <v>265</v>
      </c>
      <c r="I282" s="152" t="s">
        <v>2209</v>
      </c>
      <c r="J282" s="153" t="s">
        <v>2209</v>
      </c>
    </row>
    <row r="283" spans="1:10" x14ac:dyDescent="0.25">
      <c r="A283" s="151" t="s">
        <v>721</v>
      </c>
      <c r="D283" t="s">
        <v>722</v>
      </c>
      <c r="I283" s="152" t="s">
        <v>2209</v>
      </c>
      <c r="J283" s="153" t="s">
        <v>2210</v>
      </c>
    </row>
    <row r="284" spans="1:10" x14ac:dyDescent="0.25">
      <c r="A284" s="151" t="s">
        <v>1458</v>
      </c>
      <c r="C284" t="s">
        <v>723</v>
      </c>
      <c r="I284" s="152">
        <v>75</v>
      </c>
      <c r="J284" s="153">
        <v>4.2371181720959212</v>
      </c>
    </row>
    <row r="285" spans="1:10" x14ac:dyDescent="0.25">
      <c r="A285" s="151" t="s">
        <v>724</v>
      </c>
      <c r="D285" t="s">
        <v>725</v>
      </c>
      <c r="I285" s="152" t="s">
        <v>2209</v>
      </c>
      <c r="J285" s="153" t="s">
        <v>2210</v>
      </c>
    </row>
    <row r="286" spans="1:10" x14ac:dyDescent="0.25">
      <c r="A286" s="151" t="s">
        <v>726</v>
      </c>
      <c r="D286" t="s">
        <v>727</v>
      </c>
      <c r="I286" s="152">
        <v>7</v>
      </c>
      <c r="J286" s="153" t="s">
        <v>2210</v>
      </c>
    </row>
    <row r="287" spans="1:10" x14ac:dyDescent="0.25">
      <c r="A287" s="151" t="s">
        <v>728</v>
      </c>
      <c r="D287" t="s">
        <v>729</v>
      </c>
      <c r="I287" s="152" t="s">
        <v>2209</v>
      </c>
      <c r="J287" s="153" t="s">
        <v>2210</v>
      </c>
    </row>
    <row r="288" spans="1:10" x14ac:dyDescent="0.25">
      <c r="A288" s="151" t="s">
        <v>730</v>
      </c>
      <c r="D288" t="s">
        <v>731</v>
      </c>
      <c r="I288" s="152">
        <v>64</v>
      </c>
      <c r="J288" s="153">
        <v>3.6156741735218532</v>
      </c>
    </row>
    <row r="289" spans="1:10" x14ac:dyDescent="0.25">
      <c r="A289" s="151" t="s">
        <v>732</v>
      </c>
      <c r="D289" t="s">
        <v>733</v>
      </c>
      <c r="I289" s="152" t="s">
        <v>2209</v>
      </c>
      <c r="J289" s="153" t="s">
        <v>2210</v>
      </c>
    </row>
    <row r="290" spans="1:10" x14ac:dyDescent="0.25">
      <c r="A290" s="151" t="s">
        <v>1904</v>
      </c>
      <c r="B290" t="s">
        <v>2168</v>
      </c>
      <c r="I290" s="152" t="s">
        <v>2209</v>
      </c>
      <c r="J290" s="153" t="s">
        <v>2210</v>
      </c>
    </row>
    <row r="291" spans="1:10" x14ac:dyDescent="0.25">
      <c r="A291" s="151" t="s">
        <v>1905</v>
      </c>
      <c r="C291" t="s">
        <v>1906</v>
      </c>
      <c r="I291" s="152" t="s">
        <v>2209</v>
      </c>
      <c r="J291" s="153" t="s">
        <v>2210</v>
      </c>
    </row>
    <row r="292" spans="1:10" x14ac:dyDescent="0.25">
      <c r="A292" s="151" t="s">
        <v>1907</v>
      </c>
      <c r="D292" t="s">
        <v>1908</v>
      </c>
      <c r="I292" s="152" t="s">
        <v>2209</v>
      </c>
      <c r="J292" s="153" t="s">
        <v>2210</v>
      </c>
    </row>
    <row r="293" spans="1:10" x14ac:dyDescent="0.25">
      <c r="A293" s="151" t="s">
        <v>1909</v>
      </c>
      <c r="B293" t="s">
        <v>1910</v>
      </c>
      <c r="I293" s="152" t="s">
        <v>2209</v>
      </c>
      <c r="J293" s="153" t="s">
        <v>2210</v>
      </c>
    </row>
    <row r="294" spans="1:10" x14ac:dyDescent="0.25">
      <c r="A294" s="151" t="s">
        <v>1911</v>
      </c>
      <c r="C294" t="s">
        <v>1912</v>
      </c>
      <c r="I294" s="152" t="s">
        <v>2209</v>
      </c>
      <c r="J294" s="153" t="s">
        <v>2210</v>
      </c>
    </row>
    <row r="295" spans="1:10" x14ac:dyDescent="0.25">
      <c r="A295" s="151" t="s">
        <v>1913</v>
      </c>
      <c r="D295" t="s">
        <v>1914</v>
      </c>
      <c r="I295" s="152" t="s">
        <v>2209</v>
      </c>
      <c r="J295" s="153" t="s">
        <v>2210</v>
      </c>
    </row>
    <row r="296" spans="1:10" x14ac:dyDescent="0.25">
      <c r="A296" s="151" t="s">
        <v>734</v>
      </c>
      <c r="B296" t="s">
        <v>735</v>
      </c>
      <c r="I296" s="152">
        <v>6829</v>
      </c>
      <c r="J296" s="153">
        <v>385.80373329657402</v>
      </c>
    </row>
    <row r="297" spans="1:10" x14ac:dyDescent="0.25">
      <c r="A297" s="151" t="s">
        <v>1915</v>
      </c>
      <c r="C297" t="s">
        <v>1916</v>
      </c>
      <c r="I297" s="152" t="s">
        <v>2209</v>
      </c>
      <c r="J297" s="153" t="s">
        <v>2210</v>
      </c>
    </row>
    <row r="298" spans="1:10" x14ac:dyDescent="0.25">
      <c r="A298" s="151" t="s">
        <v>1917</v>
      </c>
      <c r="D298" t="s">
        <v>1918</v>
      </c>
      <c r="I298" s="152" t="s">
        <v>2209</v>
      </c>
      <c r="J298" s="153" t="s">
        <v>2210</v>
      </c>
    </row>
    <row r="299" spans="1:10" x14ac:dyDescent="0.25">
      <c r="A299" s="151" t="s">
        <v>736</v>
      </c>
      <c r="C299" t="s">
        <v>1919</v>
      </c>
      <c r="I299" s="152">
        <v>29</v>
      </c>
      <c r="J299" s="153">
        <v>1.6383523598770897</v>
      </c>
    </row>
    <row r="300" spans="1:10" x14ac:dyDescent="0.25">
      <c r="A300" s="151" t="s">
        <v>737</v>
      </c>
      <c r="D300" t="s">
        <v>738</v>
      </c>
      <c r="I300" s="152">
        <v>15</v>
      </c>
      <c r="J300" s="153">
        <v>0.84742363441918422</v>
      </c>
    </row>
    <row r="301" spans="1:10" x14ac:dyDescent="0.25">
      <c r="A301" s="151" t="s">
        <v>739</v>
      </c>
      <c r="D301" t="s">
        <v>1920</v>
      </c>
      <c r="I301" s="152" t="s">
        <v>2209</v>
      </c>
      <c r="J301" s="153" t="s">
        <v>2210</v>
      </c>
    </row>
    <row r="302" spans="1:10" x14ac:dyDescent="0.25">
      <c r="A302" s="151" t="s">
        <v>740</v>
      </c>
      <c r="D302" t="s">
        <v>741</v>
      </c>
      <c r="I302" s="152">
        <v>11</v>
      </c>
      <c r="J302" s="153">
        <v>0.62144399857406851</v>
      </c>
    </row>
    <row r="303" spans="1:10" x14ac:dyDescent="0.25">
      <c r="A303" s="151" t="s">
        <v>742</v>
      </c>
      <c r="D303" t="s">
        <v>743</v>
      </c>
      <c r="I303" s="152" t="s">
        <v>2209</v>
      </c>
      <c r="J303" s="153" t="s">
        <v>2210</v>
      </c>
    </row>
    <row r="304" spans="1:10" x14ac:dyDescent="0.25">
      <c r="A304" s="151" t="s">
        <v>744</v>
      </c>
      <c r="C304" t="s">
        <v>745</v>
      </c>
      <c r="I304" s="152">
        <v>985</v>
      </c>
      <c r="J304" s="153">
        <v>55.647485326859766</v>
      </c>
    </row>
    <row r="305" spans="1:10" x14ac:dyDescent="0.25">
      <c r="A305" s="151" t="s">
        <v>746</v>
      </c>
      <c r="D305" t="s">
        <v>747</v>
      </c>
      <c r="I305" s="152">
        <v>160</v>
      </c>
      <c r="J305" s="153">
        <v>9.0391854338046329</v>
      </c>
    </row>
    <row r="306" spans="1:10" x14ac:dyDescent="0.25">
      <c r="A306" s="151" t="s">
        <v>748</v>
      </c>
      <c r="D306" t="s">
        <v>749</v>
      </c>
      <c r="I306" s="152">
        <v>616</v>
      </c>
      <c r="J306" s="153">
        <v>34.800863920147833</v>
      </c>
    </row>
    <row r="307" spans="1:10" x14ac:dyDescent="0.25">
      <c r="A307" s="151" t="s">
        <v>750</v>
      </c>
      <c r="D307" t="s">
        <v>751</v>
      </c>
      <c r="I307" s="152">
        <v>102</v>
      </c>
      <c r="J307" s="153">
        <v>5.7624807140504535</v>
      </c>
    </row>
    <row r="308" spans="1:10" x14ac:dyDescent="0.25">
      <c r="A308" s="151" t="s">
        <v>752</v>
      </c>
      <c r="D308" t="s">
        <v>753</v>
      </c>
      <c r="I308" s="152">
        <v>107</v>
      </c>
      <c r="J308" s="153">
        <v>6.0449552588568478</v>
      </c>
    </row>
    <row r="309" spans="1:10" x14ac:dyDescent="0.25">
      <c r="A309" s="151" t="s">
        <v>754</v>
      </c>
      <c r="C309" t="s">
        <v>1921</v>
      </c>
      <c r="I309" s="152">
        <v>2999</v>
      </c>
      <c r="J309" s="153">
        <v>169.42823197487559</v>
      </c>
    </row>
    <row r="310" spans="1:10" x14ac:dyDescent="0.25">
      <c r="A310" s="151" t="s">
        <v>1922</v>
      </c>
      <c r="D310" t="s">
        <v>1923</v>
      </c>
      <c r="I310" s="152" t="s">
        <v>2209</v>
      </c>
      <c r="J310" s="153" t="s">
        <v>2210</v>
      </c>
    </row>
    <row r="311" spans="1:10" x14ac:dyDescent="0.25">
      <c r="A311" s="151" t="s">
        <v>755</v>
      </c>
      <c r="D311" t="s">
        <v>756</v>
      </c>
      <c r="I311" s="152">
        <v>735</v>
      </c>
      <c r="J311" s="153">
        <v>41.523758086540035</v>
      </c>
    </row>
    <row r="312" spans="1:10" x14ac:dyDescent="0.25">
      <c r="A312" s="151" t="s">
        <v>757</v>
      </c>
      <c r="D312" t="s">
        <v>1924</v>
      </c>
      <c r="I312" s="152" t="s">
        <v>2209</v>
      </c>
      <c r="J312" s="153" t="s">
        <v>2209</v>
      </c>
    </row>
    <row r="313" spans="1:10" x14ac:dyDescent="0.25">
      <c r="A313" s="151" t="s">
        <v>787</v>
      </c>
      <c r="D313" t="s">
        <v>758</v>
      </c>
      <c r="I313" s="152">
        <v>2226</v>
      </c>
      <c r="J313" s="153">
        <v>125.75766734780696</v>
      </c>
    </row>
    <row r="314" spans="1:10" x14ac:dyDescent="0.25">
      <c r="A314" s="151" t="s">
        <v>759</v>
      </c>
      <c r="C314" t="s">
        <v>760</v>
      </c>
      <c r="I314" s="152">
        <v>107</v>
      </c>
      <c r="J314" s="153">
        <v>6.0449552588568478</v>
      </c>
    </row>
    <row r="315" spans="1:10" x14ac:dyDescent="0.25">
      <c r="A315" s="151" t="s">
        <v>761</v>
      </c>
      <c r="D315" t="s">
        <v>762</v>
      </c>
      <c r="I315" s="152">
        <v>54</v>
      </c>
      <c r="J315" s="153">
        <v>3.0507250839090636</v>
      </c>
    </row>
    <row r="316" spans="1:10" x14ac:dyDescent="0.25">
      <c r="A316" s="151" t="s">
        <v>763</v>
      </c>
      <c r="D316" t="s">
        <v>1771</v>
      </c>
      <c r="I316" s="152" t="s">
        <v>2209</v>
      </c>
      <c r="J316" s="153" t="s">
        <v>2209</v>
      </c>
    </row>
    <row r="317" spans="1:10" x14ac:dyDescent="0.25">
      <c r="A317" s="151" t="s">
        <v>1925</v>
      </c>
      <c r="D317" t="s">
        <v>1926</v>
      </c>
      <c r="I317" s="152" t="s">
        <v>2209</v>
      </c>
      <c r="J317" s="153" t="s">
        <v>2210</v>
      </c>
    </row>
    <row r="318" spans="1:10" x14ac:dyDescent="0.25">
      <c r="A318" s="151" t="s">
        <v>1927</v>
      </c>
      <c r="C318" t="s">
        <v>764</v>
      </c>
      <c r="I318" s="152">
        <v>1385</v>
      </c>
      <c r="J318" s="153">
        <v>78.245448911371355</v>
      </c>
    </row>
    <row r="319" spans="1:10" x14ac:dyDescent="0.25">
      <c r="A319" s="151" t="s">
        <v>765</v>
      </c>
      <c r="D319" t="s">
        <v>766</v>
      </c>
      <c r="I319" s="152">
        <v>14</v>
      </c>
      <c r="J319" s="153">
        <v>0.79092872545790538</v>
      </c>
    </row>
    <row r="320" spans="1:10" x14ac:dyDescent="0.25">
      <c r="A320" s="151" t="s">
        <v>767</v>
      </c>
      <c r="D320" t="s">
        <v>768</v>
      </c>
      <c r="I320" s="152">
        <v>16</v>
      </c>
      <c r="J320" s="153">
        <v>0.90391854338046329</v>
      </c>
    </row>
    <row r="321" spans="1:10" x14ac:dyDescent="0.25">
      <c r="A321" s="151" t="s">
        <v>769</v>
      </c>
      <c r="D321" t="s">
        <v>770</v>
      </c>
      <c r="I321" s="152">
        <v>11</v>
      </c>
      <c r="J321" s="153">
        <v>0.62144399857406851</v>
      </c>
    </row>
    <row r="322" spans="1:10" x14ac:dyDescent="0.25">
      <c r="A322" s="151" t="s">
        <v>771</v>
      </c>
      <c r="D322" t="s">
        <v>772</v>
      </c>
      <c r="I322" s="152">
        <v>83</v>
      </c>
      <c r="J322" s="153">
        <v>4.6890774437861529</v>
      </c>
    </row>
    <row r="323" spans="1:10" x14ac:dyDescent="0.25">
      <c r="A323" s="151" t="s">
        <v>773</v>
      </c>
      <c r="D323" t="s">
        <v>774</v>
      </c>
      <c r="I323" s="152">
        <v>46</v>
      </c>
      <c r="J323" s="153">
        <v>2.598765812218832</v>
      </c>
    </row>
    <row r="324" spans="1:10" x14ac:dyDescent="0.25">
      <c r="A324" s="151" t="s">
        <v>1928</v>
      </c>
      <c r="D324" t="s">
        <v>1929</v>
      </c>
      <c r="I324" s="152" t="s">
        <v>2209</v>
      </c>
      <c r="J324" s="153" t="s">
        <v>2210</v>
      </c>
    </row>
    <row r="325" spans="1:10" x14ac:dyDescent="0.25">
      <c r="A325" s="151" t="s">
        <v>775</v>
      </c>
      <c r="D325" t="s">
        <v>1930</v>
      </c>
      <c r="I325" s="152">
        <v>130</v>
      </c>
      <c r="J325" s="153">
        <v>7.3443381649662642</v>
      </c>
    </row>
    <row r="326" spans="1:10" x14ac:dyDescent="0.25">
      <c r="A326" s="151" t="s">
        <v>776</v>
      </c>
      <c r="D326" t="s">
        <v>777</v>
      </c>
      <c r="I326" s="152" t="s">
        <v>2209</v>
      </c>
      <c r="J326" s="153" t="s">
        <v>2210</v>
      </c>
    </row>
    <row r="327" spans="1:10" x14ac:dyDescent="0.25">
      <c r="A327" s="151" t="s">
        <v>778</v>
      </c>
      <c r="D327" t="s">
        <v>779</v>
      </c>
      <c r="I327" s="152">
        <v>14</v>
      </c>
      <c r="J327" s="153">
        <v>0.79092872545790538</v>
      </c>
    </row>
    <row r="328" spans="1:10" x14ac:dyDescent="0.25">
      <c r="A328" s="151" t="s">
        <v>780</v>
      </c>
      <c r="D328" t="s">
        <v>781</v>
      </c>
      <c r="I328" s="152">
        <v>30</v>
      </c>
      <c r="J328" s="153">
        <v>1.6948472688383684</v>
      </c>
    </row>
    <row r="329" spans="1:10" x14ac:dyDescent="0.25">
      <c r="A329" s="151" t="s">
        <v>782</v>
      </c>
      <c r="D329" t="s">
        <v>1931</v>
      </c>
      <c r="I329" s="152">
        <v>13</v>
      </c>
      <c r="J329" s="153">
        <v>0.73443381649662642</v>
      </c>
    </row>
    <row r="330" spans="1:10" x14ac:dyDescent="0.25">
      <c r="A330" s="151" t="s">
        <v>783</v>
      </c>
      <c r="D330" t="s">
        <v>784</v>
      </c>
      <c r="I330" s="152">
        <v>174</v>
      </c>
      <c r="J330" s="153">
        <v>9.8301141592625374</v>
      </c>
    </row>
    <row r="331" spans="1:10" x14ac:dyDescent="0.25">
      <c r="A331" s="151" t="s">
        <v>785</v>
      </c>
      <c r="D331" t="s">
        <v>786</v>
      </c>
      <c r="I331" s="152">
        <v>56</v>
      </c>
      <c r="J331" s="153">
        <v>3.1637149018316215</v>
      </c>
    </row>
    <row r="332" spans="1:10" x14ac:dyDescent="0.25">
      <c r="A332" s="151" t="s">
        <v>787</v>
      </c>
      <c r="D332" t="s">
        <v>788</v>
      </c>
      <c r="I332" s="152">
        <v>539</v>
      </c>
      <c r="J332" s="153">
        <v>30.450755930129358</v>
      </c>
    </row>
    <row r="333" spans="1:10" x14ac:dyDescent="0.25">
      <c r="A333" s="151" t="s">
        <v>789</v>
      </c>
      <c r="D333" t="s">
        <v>1932</v>
      </c>
      <c r="I333" s="152">
        <v>254</v>
      </c>
      <c r="J333" s="153">
        <v>14.349706876164856</v>
      </c>
    </row>
    <row r="334" spans="1:10" x14ac:dyDescent="0.25">
      <c r="A334" s="151" t="s">
        <v>790</v>
      </c>
      <c r="C334" t="s">
        <v>791</v>
      </c>
      <c r="I334" s="152">
        <v>1043</v>
      </c>
      <c r="J334" s="153">
        <v>58.924190046613951</v>
      </c>
    </row>
    <row r="335" spans="1:10" x14ac:dyDescent="0.25">
      <c r="A335" s="151" t="s">
        <v>792</v>
      </c>
      <c r="D335" t="s">
        <v>793</v>
      </c>
      <c r="I335" s="152">
        <v>20</v>
      </c>
      <c r="J335" s="153">
        <v>1.1298981792255791</v>
      </c>
    </row>
    <row r="336" spans="1:10" x14ac:dyDescent="0.25">
      <c r="A336" s="151" t="s">
        <v>794</v>
      </c>
      <c r="D336" t="s">
        <v>795</v>
      </c>
      <c r="I336" s="152">
        <v>77</v>
      </c>
      <c r="J336" s="153">
        <v>4.3501079900184791</v>
      </c>
    </row>
    <row r="337" spans="1:10" x14ac:dyDescent="0.25">
      <c r="A337" s="151" t="s">
        <v>796</v>
      </c>
      <c r="D337" t="s">
        <v>797</v>
      </c>
      <c r="I337" s="152">
        <v>38</v>
      </c>
      <c r="J337" s="153">
        <v>2.1468065405286003</v>
      </c>
    </row>
    <row r="338" spans="1:10" x14ac:dyDescent="0.25">
      <c r="A338" s="151" t="s">
        <v>798</v>
      </c>
      <c r="D338" t="s">
        <v>2169</v>
      </c>
      <c r="I338" s="152">
        <v>648</v>
      </c>
      <c r="J338" s="153">
        <v>36.60870100690876</v>
      </c>
    </row>
    <row r="339" spans="1:10" x14ac:dyDescent="0.25">
      <c r="A339" s="151" t="s">
        <v>799</v>
      </c>
      <c r="D339" t="s">
        <v>800</v>
      </c>
      <c r="I339" s="152">
        <v>81</v>
      </c>
      <c r="J339" s="153">
        <v>4.576087625863595</v>
      </c>
    </row>
    <row r="340" spans="1:10" x14ac:dyDescent="0.25">
      <c r="A340" s="151" t="s">
        <v>801</v>
      </c>
      <c r="D340" t="s">
        <v>802</v>
      </c>
      <c r="I340" s="152">
        <v>179</v>
      </c>
      <c r="J340" s="153">
        <v>10.112588704068934</v>
      </c>
    </row>
    <row r="341" spans="1:10" x14ac:dyDescent="0.25">
      <c r="A341" s="151" t="s">
        <v>1933</v>
      </c>
      <c r="C341" t="s">
        <v>803</v>
      </c>
      <c r="I341" s="152">
        <v>243</v>
      </c>
      <c r="J341" s="153">
        <v>13.728262877590785</v>
      </c>
    </row>
    <row r="342" spans="1:10" x14ac:dyDescent="0.25">
      <c r="A342" s="151" t="s">
        <v>804</v>
      </c>
      <c r="D342" t="s">
        <v>805</v>
      </c>
      <c r="I342" s="152">
        <v>66</v>
      </c>
      <c r="J342" s="153">
        <v>3.7286639914444106</v>
      </c>
    </row>
    <row r="343" spans="1:10" x14ac:dyDescent="0.25">
      <c r="A343" s="151" t="s">
        <v>1934</v>
      </c>
      <c r="D343" t="s">
        <v>806</v>
      </c>
      <c r="I343" s="152">
        <v>73</v>
      </c>
      <c r="J343" s="153">
        <v>4.1241283541733642</v>
      </c>
    </row>
    <row r="344" spans="1:10" x14ac:dyDescent="0.25">
      <c r="A344" s="151" t="s">
        <v>807</v>
      </c>
      <c r="D344" t="s">
        <v>808</v>
      </c>
      <c r="I344" s="152" t="s">
        <v>2209</v>
      </c>
      <c r="J344" s="153" t="s">
        <v>2210</v>
      </c>
    </row>
    <row r="345" spans="1:10" x14ac:dyDescent="0.25">
      <c r="A345" s="151" t="s">
        <v>809</v>
      </c>
      <c r="D345" t="s">
        <v>810</v>
      </c>
      <c r="I345" s="152">
        <v>69</v>
      </c>
      <c r="J345" s="153">
        <v>3.8981487183282475</v>
      </c>
    </row>
    <row r="346" spans="1:10" x14ac:dyDescent="0.25">
      <c r="A346" s="151" t="s">
        <v>811</v>
      </c>
      <c r="D346" t="s">
        <v>812</v>
      </c>
      <c r="I346" s="152">
        <v>16</v>
      </c>
      <c r="J346" s="153">
        <v>0.90391854338046329</v>
      </c>
    </row>
    <row r="347" spans="1:10" x14ac:dyDescent="0.25">
      <c r="A347" s="151" t="s">
        <v>813</v>
      </c>
      <c r="D347" t="s">
        <v>814</v>
      </c>
      <c r="I347" s="152">
        <v>10</v>
      </c>
      <c r="J347" s="153" t="s">
        <v>2210</v>
      </c>
    </row>
    <row r="348" spans="1:10" x14ac:dyDescent="0.25">
      <c r="A348" s="151" t="s">
        <v>815</v>
      </c>
      <c r="D348" t="s">
        <v>816</v>
      </c>
      <c r="I348" s="152" t="s">
        <v>2209</v>
      </c>
      <c r="J348" s="153" t="s">
        <v>2210</v>
      </c>
    </row>
    <row r="349" spans="1:10" x14ac:dyDescent="0.25">
      <c r="A349" s="151" t="s">
        <v>817</v>
      </c>
      <c r="C349" t="s">
        <v>1935</v>
      </c>
      <c r="I349" s="152">
        <v>33</v>
      </c>
      <c r="J349" s="153">
        <v>1.8643319957222053</v>
      </c>
    </row>
    <row r="350" spans="1:10" x14ac:dyDescent="0.25">
      <c r="A350" s="151" t="s">
        <v>818</v>
      </c>
      <c r="D350" t="s">
        <v>1447</v>
      </c>
      <c r="I350" s="152">
        <v>23</v>
      </c>
      <c r="J350" s="153">
        <v>1.299382906109416</v>
      </c>
    </row>
    <row r="351" spans="1:10" x14ac:dyDescent="0.25">
      <c r="A351" s="151" t="s">
        <v>819</v>
      </c>
      <c r="D351" t="s">
        <v>820</v>
      </c>
      <c r="I351" s="152" t="s">
        <v>2209</v>
      </c>
      <c r="J351" s="153" t="s">
        <v>2210</v>
      </c>
    </row>
    <row r="352" spans="1:10" x14ac:dyDescent="0.25">
      <c r="A352" s="151" t="s">
        <v>821</v>
      </c>
      <c r="D352" t="s">
        <v>822</v>
      </c>
      <c r="I352" s="152" t="s">
        <v>2209</v>
      </c>
      <c r="J352" s="153" t="s">
        <v>2210</v>
      </c>
    </row>
    <row r="353" spans="1:10" x14ac:dyDescent="0.25">
      <c r="A353" s="151" t="s">
        <v>823</v>
      </c>
      <c r="D353" t="s">
        <v>824</v>
      </c>
      <c r="I353" s="152" t="s">
        <v>2209</v>
      </c>
      <c r="J353" s="153" t="s">
        <v>2210</v>
      </c>
    </row>
    <row r="354" spans="1:10" x14ac:dyDescent="0.25">
      <c r="A354" s="151" t="s">
        <v>825</v>
      </c>
      <c r="D354" t="s">
        <v>826</v>
      </c>
      <c r="I354" s="152" t="s">
        <v>2209</v>
      </c>
      <c r="J354" s="153" t="s">
        <v>2210</v>
      </c>
    </row>
    <row r="355" spans="1:10" x14ac:dyDescent="0.25">
      <c r="A355" s="151" t="s">
        <v>827</v>
      </c>
      <c r="D355" t="s">
        <v>1936</v>
      </c>
      <c r="I355" s="152">
        <v>5</v>
      </c>
      <c r="J355" s="153" t="s">
        <v>2210</v>
      </c>
    </row>
    <row r="356" spans="1:10" x14ac:dyDescent="0.25">
      <c r="A356" s="151" t="s">
        <v>828</v>
      </c>
      <c r="C356" t="s">
        <v>829</v>
      </c>
      <c r="I356" s="152" t="s">
        <v>2209</v>
      </c>
      <c r="J356" s="153" t="s">
        <v>2210</v>
      </c>
    </row>
    <row r="357" spans="1:10" x14ac:dyDescent="0.25">
      <c r="A357" s="151" t="s">
        <v>830</v>
      </c>
      <c r="D357" t="s">
        <v>831</v>
      </c>
      <c r="I357" s="152" t="s">
        <v>2209</v>
      </c>
      <c r="J357" s="153" t="s">
        <v>2210</v>
      </c>
    </row>
    <row r="358" spans="1:10" x14ac:dyDescent="0.25">
      <c r="A358" s="151" t="s">
        <v>832</v>
      </c>
      <c r="D358" t="s">
        <v>2170</v>
      </c>
      <c r="I358" s="152" t="s">
        <v>2209</v>
      </c>
      <c r="J358" s="153" t="s">
        <v>2210</v>
      </c>
    </row>
    <row r="359" spans="1:10" x14ac:dyDescent="0.25">
      <c r="A359" s="151" t="s">
        <v>1459</v>
      </c>
      <c r="B359" t="s">
        <v>833</v>
      </c>
      <c r="I359" s="152">
        <v>2403</v>
      </c>
      <c r="J359" s="153">
        <v>135.75726623395332</v>
      </c>
    </row>
    <row r="360" spans="1:10" x14ac:dyDescent="0.25">
      <c r="A360" s="151" t="s">
        <v>834</v>
      </c>
      <c r="C360" t="s">
        <v>1937</v>
      </c>
      <c r="I360" s="152" t="s">
        <v>2209</v>
      </c>
      <c r="J360" s="153" t="s">
        <v>2210</v>
      </c>
    </row>
    <row r="361" spans="1:10" x14ac:dyDescent="0.25">
      <c r="A361" s="151" t="s">
        <v>1938</v>
      </c>
      <c r="D361" t="s">
        <v>1939</v>
      </c>
      <c r="I361" s="152" t="s">
        <v>2209</v>
      </c>
      <c r="J361" s="153" t="s">
        <v>2210</v>
      </c>
    </row>
    <row r="362" spans="1:10" x14ac:dyDescent="0.25">
      <c r="A362" s="151" t="s">
        <v>835</v>
      </c>
      <c r="D362" t="s">
        <v>836</v>
      </c>
      <c r="I362" s="152" t="s">
        <v>2209</v>
      </c>
      <c r="J362" s="153" t="s">
        <v>2210</v>
      </c>
    </row>
    <row r="363" spans="1:10" x14ac:dyDescent="0.25">
      <c r="A363" s="151" t="s">
        <v>837</v>
      </c>
      <c r="C363" t="s">
        <v>258</v>
      </c>
      <c r="I363" s="152">
        <v>439</v>
      </c>
      <c r="J363" s="153">
        <v>24.801265034001464</v>
      </c>
    </row>
    <row r="364" spans="1:10" x14ac:dyDescent="0.25">
      <c r="A364" s="151" t="s">
        <v>838</v>
      </c>
      <c r="D364" t="s">
        <v>839</v>
      </c>
      <c r="I364" s="152">
        <v>12</v>
      </c>
      <c r="J364" s="153">
        <v>0.67793890753534747</v>
      </c>
    </row>
    <row r="365" spans="1:10" x14ac:dyDescent="0.25">
      <c r="A365" s="151" t="s">
        <v>840</v>
      </c>
      <c r="D365" t="s">
        <v>1940</v>
      </c>
      <c r="I365" s="152">
        <v>11</v>
      </c>
      <c r="J365" s="153">
        <v>0.62144399857406851</v>
      </c>
    </row>
    <row r="366" spans="1:10" x14ac:dyDescent="0.25">
      <c r="A366" s="151" t="s">
        <v>841</v>
      </c>
      <c r="D366" t="s">
        <v>842</v>
      </c>
      <c r="I366" s="152">
        <v>15</v>
      </c>
      <c r="J366" s="153">
        <v>0.84742363441918422</v>
      </c>
    </row>
    <row r="367" spans="1:10" x14ac:dyDescent="0.25">
      <c r="A367" s="151" t="s">
        <v>1941</v>
      </c>
      <c r="D367" t="s">
        <v>1942</v>
      </c>
      <c r="I367" s="152" t="s">
        <v>2209</v>
      </c>
      <c r="J367" s="153" t="s">
        <v>2210</v>
      </c>
    </row>
    <row r="368" spans="1:10" x14ac:dyDescent="0.25">
      <c r="A368" s="151" t="s">
        <v>843</v>
      </c>
      <c r="D368" t="s">
        <v>1943</v>
      </c>
      <c r="I368" s="152" t="s">
        <v>2209</v>
      </c>
      <c r="J368" s="153" t="s">
        <v>2210</v>
      </c>
    </row>
    <row r="369" spans="1:10" x14ac:dyDescent="0.25">
      <c r="A369" s="151" t="s">
        <v>844</v>
      </c>
      <c r="D369" t="s">
        <v>845</v>
      </c>
      <c r="I369" s="152">
        <v>80</v>
      </c>
      <c r="J369" s="153">
        <v>4.5195927169023165</v>
      </c>
    </row>
    <row r="370" spans="1:10" x14ac:dyDescent="0.25">
      <c r="A370" s="151" t="s">
        <v>846</v>
      </c>
      <c r="D370" t="s">
        <v>847</v>
      </c>
      <c r="I370" s="152">
        <v>316</v>
      </c>
      <c r="J370" s="153">
        <v>17.852391231764152</v>
      </c>
    </row>
    <row r="371" spans="1:10" x14ac:dyDescent="0.25">
      <c r="A371" s="151" t="s">
        <v>1944</v>
      </c>
      <c r="C371" t="s">
        <v>1945</v>
      </c>
      <c r="I371" s="152" t="s">
        <v>2209</v>
      </c>
      <c r="J371" s="153" t="s">
        <v>2210</v>
      </c>
    </row>
    <row r="372" spans="1:10" x14ac:dyDescent="0.25">
      <c r="A372" s="151" t="s">
        <v>1946</v>
      </c>
      <c r="D372" t="s">
        <v>1947</v>
      </c>
      <c r="I372" s="152" t="s">
        <v>2209</v>
      </c>
      <c r="J372" s="153" t="s">
        <v>2210</v>
      </c>
    </row>
    <row r="373" spans="1:10" x14ac:dyDescent="0.25">
      <c r="A373" s="151" t="s">
        <v>848</v>
      </c>
      <c r="C373" t="s">
        <v>849</v>
      </c>
      <c r="I373" s="152">
        <v>10</v>
      </c>
      <c r="J373" s="153" t="s">
        <v>2210</v>
      </c>
    </row>
    <row r="374" spans="1:10" x14ac:dyDescent="0.25">
      <c r="A374" s="151" t="s">
        <v>1948</v>
      </c>
      <c r="D374" t="s">
        <v>1949</v>
      </c>
      <c r="I374" s="152" t="s">
        <v>2209</v>
      </c>
      <c r="J374" s="153" t="s">
        <v>2210</v>
      </c>
    </row>
    <row r="375" spans="1:10" x14ac:dyDescent="0.25">
      <c r="A375" s="151" t="s">
        <v>850</v>
      </c>
      <c r="D375" t="s">
        <v>851</v>
      </c>
      <c r="I375" s="152" t="s">
        <v>2209</v>
      </c>
      <c r="J375" s="153" t="s">
        <v>2210</v>
      </c>
    </row>
    <row r="376" spans="1:10" x14ac:dyDescent="0.25">
      <c r="A376" s="151" t="s">
        <v>852</v>
      </c>
      <c r="D376" t="s">
        <v>849</v>
      </c>
      <c r="I376" s="152" t="s">
        <v>2209</v>
      </c>
      <c r="J376" s="153" t="s">
        <v>2210</v>
      </c>
    </row>
    <row r="377" spans="1:10" x14ac:dyDescent="0.25">
      <c r="A377" s="151" t="s">
        <v>853</v>
      </c>
      <c r="C377" t="s">
        <v>854</v>
      </c>
      <c r="I377" s="152">
        <v>1508</v>
      </c>
      <c r="J377" s="153">
        <v>85.194322713608656</v>
      </c>
    </row>
    <row r="378" spans="1:10" x14ac:dyDescent="0.25">
      <c r="A378" s="151" t="s">
        <v>855</v>
      </c>
      <c r="D378" t="s">
        <v>1950</v>
      </c>
      <c r="I378" s="152" t="s">
        <v>2209</v>
      </c>
      <c r="J378" s="153" t="s">
        <v>2210</v>
      </c>
    </row>
    <row r="379" spans="1:10" x14ac:dyDescent="0.25">
      <c r="A379" s="151" t="s">
        <v>857</v>
      </c>
      <c r="D379" t="s">
        <v>858</v>
      </c>
      <c r="I379" s="152">
        <v>70</v>
      </c>
      <c r="J379" s="153">
        <v>3.9546436272895269</v>
      </c>
    </row>
    <row r="380" spans="1:10" x14ac:dyDescent="0.25">
      <c r="A380" s="151" t="s">
        <v>859</v>
      </c>
      <c r="D380" t="s">
        <v>860</v>
      </c>
      <c r="I380" s="152">
        <v>1405</v>
      </c>
      <c r="J380" s="153">
        <v>79.375347090596932</v>
      </c>
    </row>
    <row r="381" spans="1:10" x14ac:dyDescent="0.25">
      <c r="A381" s="151" t="s">
        <v>861</v>
      </c>
      <c r="D381" t="s">
        <v>862</v>
      </c>
      <c r="I381" s="152">
        <v>19</v>
      </c>
      <c r="J381" s="153">
        <v>1.0734032702643002</v>
      </c>
    </row>
    <row r="382" spans="1:10" x14ac:dyDescent="0.25">
      <c r="A382" s="151" t="s">
        <v>863</v>
      </c>
      <c r="D382" t="s">
        <v>864</v>
      </c>
      <c r="I382" s="152" t="s">
        <v>2209</v>
      </c>
      <c r="J382" s="153" t="s">
        <v>2210</v>
      </c>
    </row>
    <row r="383" spans="1:10" x14ac:dyDescent="0.25">
      <c r="A383" s="151" t="s">
        <v>865</v>
      </c>
      <c r="D383" t="s">
        <v>866</v>
      </c>
      <c r="I383" s="152">
        <v>11</v>
      </c>
      <c r="J383" s="153">
        <v>0.62144399857406851</v>
      </c>
    </row>
    <row r="384" spans="1:10" x14ac:dyDescent="0.25">
      <c r="A384" s="151" t="s">
        <v>867</v>
      </c>
      <c r="C384" t="s">
        <v>1951</v>
      </c>
      <c r="I384" s="152">
        <v>86</v>
      </c>
      <c r="J384" s="153">
        <v>4.8585621706699902</v>
      </c>
    </row>
    <row r="385" spans="1:10" x14ac:dyDescent="0.25">
      <c r="A385" s="151" t="s">
        <v>868</v>
      </c>
      <c r="D385" t="s">
        <v>869</v>
      </c>
      <c r="I385" s="152">
        <v>31</v>
      </c>
      <c r="J385" s="153">
        <v>1.7513421777996476</v>
      </c>
    </row>
    <row r="386" spans="1:10" x14ac:dyDescent="0.25">
      <c r="A386" s="151" t="s">
        <v>870</v>
      </c>
      <c r="D386" t="s">
        <v>1952</v>
      </c>
      <c r="I386" s="152" t="s">
        <v>2209</v>
      </c>
      <c r="J386" s="153" t="s">
        <v>2210</v>
      </c>
    </row>
    <row r="387" spans="1:10" x14ac:dyDescent="0.25">
      <c r="A387" s="151" t="s">
        <v>871</v>
      </c>
      <c r="D387" t="s">
        <v>1953</v>
      </c>
      <c r="I387" s="152" t="s">
        <v>2209</v>
      </c>
      <c r="J387" s="153" t="s">
        <v>2210</v>
      </c>
    </row>
    <row r="388" spans="1:10" x14ac:dyDescent="0.25">
      <c r="A388" s="151" t="s">
        <v>872</v>
      </c>
      <c r="D388" t="s">
        <v>873</v>
      </c>
      <c r="I388" s="152" t="s">
        <v>2209</v>
      </c>
      <c r="J388" s="153" t="s">
        <v>2210</v>
      </c>
    </row>
    <row r="389" spans="1:10" x14ac:dyDescent="0.25">
      <c r="A389" s="151" t="s">
        <v>874</v>
      </c>
      <c r="D389" t="s">
        <v>875</v>
      </c>
      <c r="I389" s="152">
        <v>49</v>
      </c>
      <c r="J389" s="153">
        <v>2.7682505391026688</v>
      </c>
    </row>
    <row r="390" spans="1:10" x14ac:dyDescent="0.25">
      <c r="A390" s="151" t="s">
        <v>876</v>
      </c>
      <c r="C390" t="s">
        <v>2171</v>
      </c>
      <c r="I390" s="152">
        <v>178</v>
      </c>
      <c r="J390" s="153">
        <v>10.056093795107653</v>
      </c>
    </row>
    <row r="391" spans="1:10" x14ac:dyDescent="0.25">
      <c r="A391" s="151" t="s">
        <v>877</v>
      </c>
      <c r="D391" t="s">
        <v>878</v>
      </c>
      <c r="I391" s="152">
        <v>13</v>
      </c>
      <c r="J391" s="153">
        <v>0.73443381649662642</v>
      </c>
    </row>
    <row r="392" spans="1:10" x14ac:dyDescent="0.25">
      <c r="A392" s="151" t="s">
        <v>879</v>
      </c>
      <c r="D392" t="s">
        <v>880</v>
      </c>
      <c r="I392" s="152" t="s">
        <v>2209</v>
      </c>
      <c r="J392" s="153" t="s">
        <v>2210</v>
      </c>
    </row>
    <row r="393" spans="1:10" x14ac:dyDescent="0.25">
      <c r="A393" s="151" t="s">
        <v>1954</v>
      </c>
      <c r="D393" t="s">
        <v>1955</v>
      </c>
      <c r="I393" s="152" t="s">
        <v>2209</v>
      </c>
      <c r="J393" s="154" t="s">
        <v>2210</v>
      </c>
    </row>
    <row r="394" spans="1:10" x14ac:dyDescent="0.25">
      <c r="A394" s="151" t="s">
        <v>881</v>
      </c>
      <c r="D394" t="s">
        <v>1956</v>
      </c>
      <c r="I394" s="152">
        <v>157</v>
      </c>
      <c r="J394" s="153">
        <v>8.8697007069207956</v>
      </c>
    </row>
    <row r="395" spans="1:10" x14ac:dyDescent="0.25">
      <c r="A395" s="151" t="s">
        <v>882</v>
      </c>
      <c r="C395" t="s">
        <v>883</v>
      </c>
      <c r="I395" s="152">
        <v>13</v>
      </c>
      <c r="J395" s="153">
        <v>0.73443381649662642</v>
      </c>
    </row>
    <row r="396" spans="1:10" x14ac:dyDescent="0.25">
      <c r="A396" s="151" t="s">
        <v>884</v>
      </c>
      <c r="D396" t="s">
        <v>885</v>
      </c>
      <c r="I396" s="152">
        <v>6</v>
      </c>
      <c r="J396" s="153" t="s">
        <v>2210</v>
      </c>
    </row>
    <row r="397" spans="1:10" x14ac:dyDescent="0.25">
      <c r="A397" s="151" t="s">
        <v>1957</v>
      </c>
      <c r="D397" t="s">
        <v>886</v>
      </c>
      <c r="I397" s="152">
        <v>7</v>
      </c>
      <c r="J397" s="153" t="s">
        <v>2210</v>
      </c>
    </row>
    <row r="398" spans="1:10" x14ac:dyDescent="0.25">
      <c r="A398" s="151" t="s">
        <v>1958</v>
      </c>
      <c r="C398" t="s">
        <v>888</v>
      </c>
      <c r="I398" s="152">
        <v>26</v>
      </c>
      <c r="J398" s="153">
        <v>1.4688676329932528</v>
      </c>
    </row>
    <row r="399" spans="1:10" x14ac:dyDescent="0.25">
      <c r="A399" s="151" t="s">
        <v>887</v>
      </c>
      <c r="D399" t="s">
        <v>888</v>
      </c>
      <c r="I399" s="152">
        <v>17</v>
      </c>
      <c r="J399" s="153">
        <v>0.96041345234174225</v>
      </c>
    </row>
    <row r="400" spans="1:10" x14ac:dyDescent="0.25">
      <c r="A400" s="151" t="s">
        <v>889</v>
      </c>
      <c r="D400" t="s">
        <v>890</v>
      </c>
      <c r="I400" s="152" t="s">
        <v>2209</v>
      </c>
      <c r="J400" s="153" t="s">
        <v>2210</v>
      </c>
    </row>
    <row r="401" spans="1:10" x14ac:dyDescent="0.25">
      <c r="A401" s="151" t="s">
        <v>891</v>
      </c>
      <c r="D401" t="s">
        <v>892</v>
      </c>
      <c r="I401" s="152" t="s">
        <v>2209</v>
      </c>
      <c r="J401" s="153" t="s">
        <v>2210</v>
      </c>
    </row>
    <row r="402" spans="1:10" x14ac:dyDescent="0.25">
      <c r="A402" s="151" t="s">
        <v>1959</v>
      </c>
      <c r="C402" t="s">
        <v>893</v>
      </c>
      <c r="I402" s="152">
        <v>140</v>
      </c>
      <c r="J402" s="153">
        <v>7.9092872545790538</v>
      </c>
    </row>
    <row r="403" spans="1:10" x14ac:dyDescent="0.25">
      <c r="A403" s="151" t="s">
        <v>894</v>
      </c>
      <c r="D403" t="s">
        <v>895</v>
      </c>
      <c r="I403" s="152">
        <v>104</v>
      </c>
      <c r="J403" s="153">
        <v>5.8754705319730114</v>
      </c>
    </row>
    <row r="404" spans="1:10" x14ac:dyDescent="0.25">
      <c r="A404" s="151" t="s">
        <v>896</v>
      </c>
      <c r="D404" t="s">
        <v>897</v>
      </c>
      <c r="I404" s="152">
        <v>36</v>
      </c>
      <c r="J404" s="153">
        <v>2.0338167226060424</v>
      </c>
    </row>
    <row r="405" spans="1:10" x14ac:dyDescent="0.25">
      <c r="A405" s="151" t="s">
        <v>1960</v>
      </c>
      <c r="B405" t="s">
        <v>898</v>
      </c>
      <c r="I405" s="152">
        <v>1089</v>
      </c>
      <c r="J405" s="153">
        <v>61.522955858832788</v>
      </c>
    </row>
    <row r="406" spans="1:10" x14ac:dyDescent="0.25">
      <c r="A406" s="151" t="s">
        <v>899</v>
      </c>
      <c r="C406" t="s">
        <v>900</v>
      </c>
      <c r="I406" s="152" t="s">
        <v>2209</v>
      </c>
      <c r="J406" s="153" t="s">
        <v>2210</v>
      </c>
    </row>
    <row r="407" spans="1:10" x14ac:dyDescent="0.25">
      <c r="A407" s="151" t="s">
        <v>901</v>
      </c>
      <c r="D407" t="s">
        <v>1961</v>
      </c>
      <c r="I407" s="152" t="s">
        <v>2209</v>
      </c>
      <c r="J407" s="153" t="s">
        <v>2210</v>
      </c>
    </row>
    <row r="408" spans="1:10" x14ac:dyDescent="0.25">
      <c r="A408" s="151" t="s">
        <v>902</v>
      </c>
      <c r="D408" t="s">
        <v>903</v>
      </c>
      <c r="I408" s="152" t="s">
        <v>2209</v>
      </c>
      <c r="J408" s="153" t="s">
        <v>2210</v>
      </c>
    </row>
    <row r="409" spans="1:10" x14ac:dyDescent="0.25">
      <c r="A409" s="151" t="s">
        <v>904</v>
      </c>
      <c r="C409" t="s">
        <v>905</v>
      </c>
      <c r="I409" s="152">
        <v>75</v>
      </c>
      <c r="J409" s="153">
        <v>4.2371181720959212</v>
      </c>
    </row>
    <row r="410" spans="1:10" x14ac:dyDescent="0.25">
      <c r="A410" s="151" t="s">
        <v>906</v>
      </c>
      <c r="D410" t="s">
        <v>907</v>
      </c>
      <c r="I410" s="152" t="s">
        <v>2209</v>
      </c>
      <c r="J410" s="153" t="s">
        <v>2210</v>
      </c>
    </row>
    <row r="411" spans="1:10" x14ac:dyDescent="0.25">
      <c r="A411" s="151" t="s">
        <v>908</v>
      </c>
      <c r="D411" t="s">
        <v>1962</v>
      </c>
      <c r="I411" s="152">
        <v>7</v>
      </c>
      <c r="J411" s="153" t="s">
        <v>2210</v>
      </c>
    </row>
    <row r="412" spans="1:10" x14ac:dyDescent="0.25">
      <c r="A412" s="151" t="s">
        <v>909</v>
      </c>
      <c r="D412" t="s">
        <v>910</v>
      </c>
      <c r="I412" s="152">
        <v>23</v>
      </c>
      <c r="J412" s="153">
        <v>1.299382906109416</v>
      </c>
    </row>
    <row r="413" spans="1:10" x14ac:dyDescent="0.25">
      <c r="A413" s="151" t="s">
        <v>911</v>
      </c>
      <c r="D413" t="s">
        <v>912</v>
      </c>
      <c r="I413" s="152">
        <v>12</v>
      </c>
      <c r="J413" s="153">
        <v>0.67793890753534747</v>
      </c>
    </row>
    <row r="414" spans="1:10" x14ac:dyDescent="0.25">
      <c r="A414" s="151" t="s">
        <v>913</v>
      </c>
      <c r="D414" t="s">
        <v>914</v>
      </c>
      <c r="I414" s="152">
        <v>13</v>
      </c>
      <c r="J414" s="153">
        <v>0.73443381649662642</v>
      </c>
    </row>
    <row r="415" spans="1:10" x14ac:dyDescent="0.25">
      <c r="A415" s="151" t="s">
        <v>2194</v>
      </c>
      <c r="D415" t="s">
        <v>915</v>
      </c>
      <c r="I415" s="152">
        <v>7</v>
      </c>
      <c r="J415" s="153" t="s">
        <v>2210</v>
      </c>
    </row>
    <row r="416" spans="1:10" x14ac:dyDescent="0.25">
      <c r="A416" s="151" t="s">
        <v>916</v>
      </c>
      <c r="D416" t="s">
        <v>917</v>
      </c>
      <c r="I416" s="152" t="s">
        <v>2209</v>
      </c>
      <c r="J416" s="153" t="s">
        <v>2210</v>
      </c>
    </row>
    <row r="417" spans="1:10" x14ac:dyDescent="0.25">
      <c r="A417" s="151" t="s">
        <v>918</v>
      </c>
      <c r="D417" t="s">
        <v>919</v>
      </c>
      <c r="I417" s="152">
        <v>11</v>
      </c>
      <c r="J417" s="153">
        <v>0.62144399857406851</v>
      </c>
    </row>
    <row r="418" spans="1:10" x14ac:dyDescent="0.25">
      <c r="A418" s="151" t="s">
        <v>920</v>
      </c>
      <c r="C418" t="s">
        <v>921</v>
      </c>
      <c r="I418" s="152" t="s">
        <v>2209</v>
      </c>
      <c r="J418" s="153" t="s">
        <v>2210</v>
      </c>
    </row>
    <row r="419" spans="1:10" x14ac:dyDescent="0.25">
      <c r="A419" s="151" t="s">
        <v>922</v>
      </c>
      <c r="D419" t="s">
        <v>923</v>
      </c>
      <c r="I419" s="152" t="s">
        <v>2209</v>
      </c>
      <c r="J419" s="153" t="s">
        <v>2210</v>
      </c>
    </row>
    <row r="420" spans="1:10" x14ac:dyDescent="0.25">
      <c r="A420" s="151" t="s">
        <v>924</v>
      </c>
      <c r="D420" t="s">
        <v>2172</v>
      </c>
      <c r="I420" s="152" t="s">
        <v>2209</v>
      </c>
      <c r="J420" s="153" t="s">
        <v>2210</v>
      </c>
    </row>
    <row r="421" spans="1:10" x14ac:dyDescent="0.25">
      <c r="A421" s="151" t="s">
        <v>925</v>
      </c>
      <c r="C421" t="s">
        <v>926</v>
      </c>
      <c r="I421" s="152">
        <v>22</v>
      </c>
      <c r="J421" s="153">
        <v>1.242887997148137</v>
      </c>
    </row>
    <row r="422" spans="1:10" x14ac:dyDescent="0.25">
      <c r="A422" s="151" t="s">
        <v>1963</v>
      </c>
      <c r="D422" t="s">
        <v>1964</v>
      </c>
      <c r="I422" s="152" t="s">
        <v>2209</v>
      </c>
      <c r="J422" s="153" t="s">
        <v>2210</v>
      </c>
    </row>
    <row r="423" spans="1:10" x14ac:dyDescent="0.25">
      <c r="A423" s="151" t="s">
        <v>2195</v>
      </c>
      <c r="D423" t="s">
        <v>927</v>
      </c>
      <c r="I423" s="152" t="s">
        <v>2209</v>
      </c>
      <c r="J423" s="153" t="s">
        <v>2210</v>
      </c>
    </row>
    <row r="424" spans="1:10" x14ac:dyDescent="0.25">
      <c r="A424" s="151" t="s">
        <v>928</v>
      </c>
      <c r="D424" t="s">
        <v>929</v>
      </c>
      <c r="I424" s="152">
        <v>8</v>
      </c>
      <c r="J424" s="153" t="s">
        <v>2210</v>
      </c>
    </row>
    <row r="425" spans="1:10" x14ac:dyDescent="0.25">
      <c r="A425" s="151" t="s">
        <v>930</v>
      </c>
      <c r="D425" t="s">
        <v>931</v>
      </c>
      <c r="I425" s="152">
        <v>5</v>
      </c>
      <c r="J425" s="153" t="s">
        <v>2210</v>
      </c>
    </row>
    <row r="426" spans="1:10" x14ac:dyDescent="0.25">
      <c r="A426" s="151" t="s">
        <v>932</v>
      </c>
      <c r="C426" t="s">
        <v>933</v>
      </c>
      <c r="I426" s="152">
        <v>8</v>
      </c>
      <c r="J426" s="153" t="s">
        <v>2210</v>
      </c>
    </row>
    <row r="427" spans="1:10" x14ac:dyDescent="0.25">
      <c r="A427" s="151" t="s">
        <v>934</v>
      </c>
      <c r="D427" t="s">
        <v>935</v>
      </c>
      <c r="I427" s="152" t="s">
        <v>2209</v>
      </c>
      <c r="J427" s="153" t="s">
        <v>2210</v>
      </c>
    </row>
    <row r="428" spans="1:10" x14ac:dyDescent="0.25">
      <c r="A428" s="151" t="s">
        <v>936</v>
      </c>
      <c r="D428" t="s">
        <v>937</v>
      </c>
      <c r="I428" s="152" t="s">
        <v>2209</v>
      </c>
      <c r="J428" s="153" t="s">
        <v>2210</v>
      </c>
    </row>
    <row r="429" spans="1:10" x14ac:dyDescent="0.25">
      <c r="A429" s="151" t="s">
        <v>938</v>
      </c>
      <c r="D429" t="s">
        <v>939</v>
      </c>
      <c r="I429" s="152" t="s">
        <v>2209</v>
      </c>
      <c r="J429" s="153" t="s">
        <v>2210</v>
      </c>
    </row>
    <row r="430" spans="1:10" x14ac:dyDescent="0.25">
      <c r="A430" s="151" t="s">
        <v>1965</v>
      </c>
      <c r="C430" t="s">
        <v>940</v>
      </c>
      <c r="I430" s="152">
        <v>216</v>
      </c>
      <c r="J430" s="153">
        <v>12.202900335636254</v>
      </c>
    </row>
    <row r="431" spans="1:10" x14ac:dyDescent="0.25">
      <c r="A431" s="151" t="s">
        <v>941</v>
      </c>
      <c r="D431" t="s">
        <v>942</v>
      </c>
      <c r="I431" s="152">
        <v>71</v>
      </c>
      <c r="J431" s="153">
        <v>4.0111385362508063</v>
      </c>
    </row>
    <row r="432" spans="1:10" x14ac:dyDescent="0.25">
      <c r="A432" s="151" t="s">
        <v>943</v>
      </c>
      <c r="D432" t="s">
        <v>944</v>
      </c>
      <c r="I432" s="152">
        <v>72</v>
      </c>
      <c r="J432" s="153">
        <v>4.0676334452120848</v>
      </c>
    </row>
    <row r="433" spans="1:10" x14ac:dyDescent="0.25">
      <c r="A433" s="151" t="s">
        <v>945</v>
      </c>
      <c r="D433" t="s">
        <v>946</v>
      </c>
      <c r="I433" s="152">
        <v>26</v>
      </c>
      <c r="J433" s="153">
        <v>1.4688676329932528</v>
      </c>
    </row>
    <row r="434" spans="1:10" x14ac:dyDescent="0.25">
      <c r="A434" s="151" t="s">
        <v>1966</v>
      </c>
      <c r="D434" t="s">
        <v>1967</v>
      </c>
      <c r="I434" s="152" t="s">
        <v>2209</v>
      </c>
      <c r="J434" s="153" t="s">
        <v>2210</v>
      </c>
    </row>
    <row r="435" spans="1:10" x14ac:dyDescent="0.25">
      <c r="A435" s="151" t="s">
        <v>947</v>
      </c>
      <c r="D435" t="s">
        <v>948</v>
      </c>
      <c r="I435" s="152" t="s">
        <v>2209</v>
      </c>
      <c r="J435" s="153" t="s">
        <v>2210</v>
      </c>
    </row>
    <row r="436" spans="1:10" x14ac:dyDescent="0.25">
      <c r="A436" s="151" t="s">
        <v>1968</v>
      </c>
      <c r="D436" t="s">
        <v>1969</v>
      </c>
      <c r="I436" s="152" t="s">
        <v>2209</v>
      </c>
      <c r="J436" s="153" t="s">
        <v>2210</v>
      </c>
    </row>
    <row r="437" spans="1:10" x14ac:dyDescent="0.25">
      <c r="A437" s="151" t="s">
        <v>949</v>
      </c>
      <c r="D437" t="s">
        <v>950</v>
      </c>
      <c r="I437" s="152" t="s">
        <v>2209</v>
      </c>
      <c r="J437" s="153" t="s">
        <v>2210</v>
      </c>
    </row>
    <row r="438" spans="1:10" x14ac:dyDescent="0.25">
      <c r="A438" s="151" t="s">
        <v>951</v>
      </c>
      <c r="D438" t="s">
        <v>952</v>
      </c>
      <c r="I438" s="152">
        <v>40</v>
      </c>
      <c r="J438" s="153">
        <v>2.2597963584511582</v>
      </c>
    </row>
    <row r="439" spans="1:10" x14ac:dyDescent="0.25">
      <c r="A439" s="151" t="s">
        <v>1970</v>
      </c>
      <c r="C439" t="s">
        <v>953</v>
      </c>
      <c r="I439" s="152">
        <v>20</v>
      </c>
      <c r="J439" s="153">
        <v>1.1298981792255791</v>
      </c>
    </row>
    <row r="440" spans="1:10" x14ac:dyDescent="0.25">
      <c r="A440" s="151" t="s">
        <v>954</v>
      </c>
      <c r="D440" t="s">
        <v>955</v>
      </c>
      <c r="I440" s="152">
        <v>14</v>
      </c>
      <c r="J440" s="153">
        <v>0.79092872545790538</v>
      </c>
    </row>
    <row r="441" spans="1:10" x14ac:dyDescent="0.25">
      <c r="A441" s="151" t="s">
        <v>956</v>
      </c>
      <c r="D441" t="s">
        <v>957</v>
      </c>
      <c r="I441" s="152">
        <v>6</v>
      </c>
      <c r="J441" s="153" t="s">
        <v>2210</v>
      </c>
    </row>
    <row r="442" spans="1:10" x14ac:dyDescent="0.25">
      <c r="A442" s="151" t="s">
        <v>1971</v>
      </c>
      <c r="C442" t="s">
        <v>958</v>
      </c>
      <c r="I442" s="152">
        <v>611</v>
      </c>
      <c r="J442" s="153">
        <v>34.518389375341442</v>
      </c>
    </row>
    <row r="443" spans="1:10" x14ac:dyDescent="0.25">
      <c r="A443" s="151" t="s">
        <v>959</v>
      </c>
      <c r="D443" t="s">
        <v>960</v>
      </c>
      <c r="I443" s="152">
        <v>170</v>
      </c>
      <c r="J443" s="153">
        <v>9.6041345234174234</v>
      </c>
    </row>
    <row r="444" spans="1:10" x14ac:dyDescent="0.25">
      <c r="A444" s="151" t="s">
        <v>961</v>
      </c>
      <c r="D444" t="s">
        <v>962</v>
      </c>
      <c r="I444" s="152">
        <v>53</v>
      </c>
      <c r="J444" s="153">
        <v>2.9942301749477842</v>
      </c>
    </row>
    <row r="445" spans="1:10" x14ac:dyDescent="0.25">
      <c r="A445" s="151" t="s">
        <v>963</v>
      </c>
      <c r="D445" t="s">
        <v>964</v>
      </c>
      <c r="I445" s="152" t="s">
        <v>2209</v>
      </c>
      <c r="J445" s="153" t="s">
        <v>2210</v>
      </c>
    </row>
    <row r="446" spans="1:10" x14ac:dyDescent="0.25">
      <c r="A446" s="151" t="s">
        <v>965</v>
      </c>
      <c r="D446" t="s">
        <v>966</v>
      </c>
      <c r="I446" s="152">
        <v>237</v>
      </c>
      <c r="J446" s="153">
        <v>13.389293423823112</v>
      </c>
    </row>
    <row r="447" spans="1:10" x14ac:dyDescent="0.25">
      <c r="A447" s="151" t="s">
        <v>967</v>
      </c>
      <c r="D447" t="s">
        <v>1972</v>
      </c>
      <c r="I447" s="152" t="s">
        <v>2209</v>
      </c>
      <c r="J447" s="153" t="s">
        <v>2210</v>
      </c>
    </row>
    <row r="448" spans="1:10" x14ac:dyDescent="0.25">
      <c r="A448" s="151" t="s">
        <v>968</v>
      </c>
      <c r="D448" t="s">
        <v>969</v>
      </c>
      <c r="I448" s="152">
        <v>140</v>
      </c>
      <c r="J448" s="153">
        <v>7.9092872545790538</v>
      </c>
    </row>
    <row r="449" spans="1:10" x14ac:dyDescent="0.25">
      <c r="A449" s="151" t="s">
        <v>1973</v>
      </c>
      <c r="C449" t="s">
        <v>970</v>
      </c>
      <c r="I449" s="152">
        <v>73</v>
      </c>
      <c r="J449" s="153">
        <v>4.1241283541733642</v>
      </c>
    </row>
    <row r="450" spans="1:10" x14ac:dyDescent="0.25">
      <c r="A450" s="151" t="s">
        <v>971</v>
      </c>
      <c r="D450" t="s">
        <v>972</v>
      </c>
      <c r="I450" s="152" t="s">
        <v>2209</v>
      </c>
      <c r="J450" s="153" t="s">
        <v>2210</v>
      </c>
    </row>
    <row r="451" spans="1:10" x14ac:dyDescent="0.25">
      <c r="A451" s="151" t="s">
        <v>973</v>
      </c>
      <c r="D451" t="s">
        <v>974</v>
      </c>
      <c r="I451" s="152">
        <v>20</v>
      </c>
      <c r="J451" s="153">
        <v>1.1298981792255791</v>
      </c>
    </row>
    <row r="452" spans="1:10" x14ac:dyDescent="0.25">
      <c r="A452" s="151" t="s">
        <v>975</v>
      </c>
      <c r="D452" t="s">
        <v>976</v>
      </c>
      <c r="I452" s="152" t="s">
        <v>2209</v>
      </c>
      <c r="J452" s="153" t="s">
        <v>2210</v>
      </c>
    </row>
    <row r="453" spans="1:10" x14ac:dyDescent="0.25">
      <c r="A453" s="151" t="s">
        <v>977</v>
      </c>
      <c r="D453" t="s">
        <v>978</v>
      </c>
      <c r="I453" s="152">
        <v>11</v>
      </c>
      <c r="J453" s="153">
        <v>0.62144399857406851</v>
      </c>
    </row>
    <row r="454" spans="1:10" x14ac:dyDescent="0.25">
      <c r="A454" s="151" t="s">
        <v>979</v>
      </c>
      <c r="D454" t="s">
        <v>980</v>
      </c>
      <c r="I454" s="152">
        <v>21</v>
      </c>
      <c r="J454" s="153">
        <v>1.1863930881868581</v>
      </c>
    </row>
    <row r="455" spans="1:10" x14ac:dyDescent="0.25">
      <c r="A455" s="151" t="s">
        <v>981</v>
      </c>
      <c r="D455" t="s">
        <v>982</v>
      </c>
      <c r="I455" s="152">
        <v>15</v>
      </c>
      <c r="J455" s="153">
        <v>0.84742363441918422</v>
      </c>
    </row>
    <row r="456" spans="1:10" x14ac:dyDescent="0.25">
      <c r="A456" s="151" t="s">
        <v>1974</v>
      </c>
      <c r="C456" t="s">
        <v>983</v>
      </c>
      <c r="I456" s="152">
        <v>57</v>
      </c>
      <c r="J456" s="153">
        <v>3.2202098107929</v>
      </c>
    </row>
    <row r="457" spans="1:10" x14ac:dyDescent="0.25">
      <c r="A457" s="151" t="s">
        <v>984</v>
      </c>
      <c r="D457" t="s">
        <v>985</v>
      </c>
      <c r="I457" s="152">
        <v>57</v>
      </c>
      <c r="J457" s="153">
        <v>3.2202098107929</v>
      </c>
    </row>
    <row r="458" spans="1:10" x14ac:dyDescent="0.25">
      <c r="A458" s="151" t="s">
        <v>1975</v>
      </c>
      <c r="B458" t="s">
        <v>1976</v>
      </c>
      <c r="I458" s="152">
        <v>46</v>
      </c>
      <c r="J458" s="153">
        <v>2.598765812218832</v>
      </c>
    </row>
    <row r="459" spans="1:10" x14ac:dyDescent="0.25">
      <c r="A459" s="151" t="s">
        <v>986</v>
      </c>
      <c r="C459" t="s">
        <v>987</v>
      </c>
      <c r="I459" s="152">
        <v>20</v>
      </c>
      <c r="J459" s="153">
        <v>1.1298981792255791</v>
      </c>
    </row>
    <row r="460" spans="1:10" x14ac:dyDescent="0.25">
      <c r="A460" s="151" t="s">
        <v>988</v>
      </c>
      <c r="D460" t="s">
        <v>989</v>
      </c>
      <c r="I460" s="152">
        <v>13</v>
      </c>
      <c r="J460" s="153">
        <v>0.73443381649662642</v>
      </c>
    </row>
    <row r="461" spans="1:10" x14ac:dyDescent="0.25">
      <c r="A461" s="151" t="s">
        <v>990</v>
      </c>
      <c r="D461" t="s">
        <v>991</v>
      </c>
      <c r="I461" s="152">
        <v>7</v>
      </c>
      <c r="J461" s="153" t="s">
        <v>2210</v>
      </c>
    </row>
    <row r="462" spans="1:10" x14ac:dyDescent="0.25">
      <c r="A462" s="151" t="s">
        <v>1977</v>
      </c>
      <c r="C462" t="s">
        <v>1978</v>
      </c>
      <c r="I462" s="152" t="s">
        <v>2209</v>
      </c>
      <c r="J462" s="153" t="s">
        <v>2210</v>
      </c>
    </row>
    <row r="463" spans="1:10" x14ac:dyDescent="0.25">
      <c r="A463" s="151" t="s">
        <v>1979</v>
      </c>
      <c r="D463" t="s">
        <v>1980</v>
      </c>
      <c r="I463" s="152" t="s">
        <v>2209</v>
      </c>
      <c r="J463" s="153" t="s">
        <v>2210</v>
      </c>
    </row>
    <row r="464" spans="1:10" x14ac:dyDescent="0.25">
      <c r="A464" s="151" t="s">
        <v>1981</v>
      </c>
      <c r="C464" t="s">
        <v>1982</v>
      </c>
      <c r="I464" s="152" t="s">
        <v>2209</v>
      </c>
      <c r="J464" s="153" t="s">
        <v>2210</v>
      </c>
    </row>
    <row r="465" spans="1:10" x14ac:dyDescent="0.25">
      <c r="A465" s="151" t="s">
        <v>1983</v>
      </c>
      <c r="D465" t="s">
        <v>1984</v>
      </c>
      <c r="I465" s="152" t="s">
        <v>2209</v>
      </c>
      <c r="J465" s="153" t="s">
        <v>2210</v>
      </c>
    </row>
    <row r="466" spans="1:10" x14ac:dyDescent="0.25">
      <c r="A466" s="151" t="s">
        <v>1985</v>
      </c>
      <c r="D466" t="s">
        <v>1986</v>
      </c>
      <c r="I466" s="152" t="s">
        <v>2209</v>
      </c>
      <c r="J466" s="153" t="s">
        <v>2210</v>
      </c>
    </row>
    <row r="467" spans="1:10" x14ac:dyDescent="0.25">
      <c r="A467" s="151" t="s">
        <v>1987</v>
      </c>
      <c r="C467" t="s">
        <v>992</v>
      </c>
      <c r="I467" s="152">
        <v>23</v>
      </c>
      <c r="J467" s="153">
        <v>1.299382906109416</v>
      </c>
    </row>
    <row r="468" spans="1:10" x14ac:dyDescent="0.25">
      <c r="A468" s="151" t="s">
        <v>1988</v>
      </c>
      <c r="D468" t="s">
        <v>1989</v>
      </c>
      <c r="I468" s="152" t="s">
        <v>2209</v>
      </c>
      <c r="J468" s="153" t="s">
        <v>2210</v>
      </c>
    </row>
    <row r="469" spans="1:10" x14ac:dyDescent="0.25">
      <c r="A469" s="151" t="s">
        <v>993</v>
      </c>
      <c r="D469" t="s">
        <v>994</v>
      </c>
      <c r="I469" s="152">
        <v>14</v>
      </c>
      <c r="J469" s="153">
        <v>0.79092872545790538</v>
      </c>
    </row>
    <row r="470" spans="1:10" x14ac:dyDescent="0.25">
      <c r="A470" s="151" t="s">
        <v>995</v>
      </c>
      <c r="D470" t="s">
        <v>996</v>
      </c>
      <c r="I470" s="152" t="s">
        <v>2209</v>
      </c>
      <c r="J470" s="153" t="s">
        <v>2210</v>
      </c>
    </row>
    <row r="471" spans="1:10" x14ac:dyDescent="0.25">
      <c r="A471" s="151" t="s">
        <v>997</v>
      </c>
      <c r="D471" t="s">
        <v>998</v>
      </c>
      <c r="I471" s="152" t="s">
        <v>2209</v>
      </c>
      <c r="J471" s="153" t="s">
        <v>2210</v>
      </c>
    </row>
    <row r="472" spans="1:10" x14ac:dyDescent="0.25">
      <c r="A472" s="151" t="s">
        <v>999</v>
      </c>
      <c r="D472" t="s">
        <v>1000</v>
      </c>
      <c r="I472" s="152" t="s">
        <v>2209</v>
      </c>
      <c r="J472" s="153" t="s">
        <v>2210</v>
      </c>
    </row>
    <row r="473" spans="1:10" x14ac:dyDescent="0.25">
      <c r="A473" s="151" t="s">
        <v>1001</v>
      </c>
      <c r="B473" t="s">
        <v>1002</v>
      </c>
      <c r="I473" s="152">
        <v>126</v>
      </c>
      <c r="J473" s="153">
        <v>7.1183585291211475</v>
      </c>
    </row>
    <row r="474" spans="1:10" x14ac:dyDescent="0.25">
      <c r="A474" s="151" t="s">
        <v>1003</v>
      </c>
      <c r="C474" t="s">
        <v>1004</v>
      </c>
      <c r="I474" s="152">
        <v>28</v>
      </c>
      <c r="J474" s="153">
        <v>1.5818574509158108</v>
      </c>
    </row>
    <row r="475" spans="1:10" x14ac:dyDescent="0.25">
      <c r="A475" s="151" t="s">
        <v>1005</v>
      </c>
      <c r="D475" t="s">
        <v>1006</v>
      </c>
      <c r="I475" s="152">
        <v>6</v>
      </c>
      <c r="J475" s="153" t="s">
        <v>2210</v>
      </c>
    </row>
    <row r="476" spans="1:10" x14ac:dyDescent="0.25">
      <c r="A476" s="151" t="s">
        <v>1007</v>
      </c>
      <c r="D476" t="s">
        <v>1008</v>
      </c>
      <c r="I476" s="152" t="s">
        <v>2209</v>
      </c>
      <c r="J476" s="153" t="s">
        <v>2210</v>
      </c>
    </row>
    <row r="477" spans="1:10" x14ac:dyDescent="0.25">
      <c r="A477" s="151" t="s">
        <v>1009</v>
      </c>
      <c r="D477" t="s">
        <v>1010</v>
      </c>
      <c r="I477" s="152">
        <v>12</v>
      </c>
      <c r="J477" s="153">
        <v>0.67793890753534747</v>
      </c>
    </row>
    <row r="478" spans="1:10" x14ac:dyDescent="0.25">
      <c r="A478" s="151" t="s">
        <v>1990</v>
      </c>
      <c r="D478" t="s">
        <v>1991</v>
      </c>
      <c r="I478" s="152" t="s">
        <v>2209</v>
      </c>
      <c r="J478" s="153" t="s">
        <v>2210</v>
      </c>
    </row>
    <row r="479" spans="1:10" x14ac:dyDescent="0.25">
      <c r="A479" s="151" t="s">
        <v>1011</v>
      </c>
      <c r="D479" t="s">
        <v>1012</v>
      </c>
      <c r="I479" s="152" t="s">
        <v>2209</v>
      </c>
      <c r="J479" s="153" t="s">
        <v>2210</v>
      </c>
    </row>
    <row r="480" spans="1:10" x14ac:dyDescent="0.25">
      <c r="A480" s="151" t="s">
        <v>1992</v>
      </c>
      <c r="D480" t="s">
        <v>1993</v>
      </c>
      <c r="I480" s="152" t="s">
        <v>2209</v>
      </c>
      <c r="J480" s="153" t="s">
        <v>2210</v>
      </c>
    </row>
    <row r="481" spans="1:10" x14ac:dyDescent="0.25">
      <c r="A481" s="151" t="s">
        <v>1013</v>
      </c>
      <c r="D481" t="s">
        <v>1014</v>
      </c>
      <c r="I481" s="152" t="s">
        <v>2209</v>
      </c>
      <c r="J481" s="153" t="s">
        <v>2210</v>
      </c>
    </row>
    <row r="482" spans="1:10" x14ac:dyDescent="0.25">
      <c r="A482" s="151" t="s">
        <v>1994</v>
      </c>
      <c r="D482" t="s">
        <v>1995</v>
      </c>
      <c r="I482" s="152" t="s">
        <v>2209</v>
      </c>
      <c r="J482" s="153" t="s">
        <v>2210</v>
      </c>
    </row>
    <row r="483" spans="1:10" x14ac:dyDescent="0.25">
      <c r="A483" s="151" t="s">
        <v>1996</v>
      </c>
      <c r="C483" t="s">
        <v>1015</v>
      </c>
      <c r="I483" s="152">
        <v>16</v>
      </c>
      <c r="J483" s="153">
        <v>0.90391854338046329</v>
      </c>
    </row>
    <row r="484" spans="1:10" x14ac:dyDescent="0.25">
      <c r="A484" s="151" t="s">
        <v>1016</v>
      </c>
      <c r="D484" t="s">
        <v>1017</v>
      </c>
      <c r="I484" s="152" t="s">
        <v>2209</v>
      </c>
      <c r="J484" s="153" t="s">
        <v>2210</v>
      </c>
    </row>
    <row r="485" spans="1:10" x14ac:dyDescent="0.25">
      <c r="A485" s="151" t="s">
        <v>1018</v>
      </c>
      <c r="D485" t="s">
        <v>1019</v>
      </c>
      <c r="I485" s="152" t="s">
        <v>2209</v>
      </c>
      <c r="J485" s="153" t="s">
        <v>2210</v>
      </c>
    </row>
    <row r="486" spans="1:10" x14ac:dyDescent="0.25">
      <c r="A486" s="151" t="s">
        <v>1020</v>
      </c>
      <c r="D486" t="s">
        <v>1021</v>
      </c>
      <c r="I486" s="152" t="s">
        <v>2209</v>
      </c>
      <c r="J486" s="153" t="s">
        <v>2210</v>
      </c>
    </row>
    <row r="487" spans="1:10" x14ac:dyDescent="0.25">
      <c r="A487" s="151" t="s">
        <v>1022</v>
      </c>
      <c r="D487" t="s">
        <v>1023</v>
      </c>
      <c r="I487" s="152">
        <v>7</v>
      </c>
      <c r="J487" s="153" t="s">
        <v>2210</v>
      </c>
    </row>
    <row r="488" spans="1:10" x14ac:dyDescent="0.25">
      <c r="A488" s="151" t="s">
        <v>1024</v>
      </c>
      <c r="D488" t="s">
        <v>1025</v>
      </c>
      <c r="I488" s="152" t="s">
        <v>2209</v>
      </c>
      <c r="J488" s="153" t="s">
        <v>2210</v>
      </c>
    </row>
    <row r="489" spans="1:10" x14ac:dyDescent="0.25">
      <c r="A489" s="151" t="s">
        <v>1026</v>
      </c>
      <c r="C489" t="s">
        <v>1027</v>
      </c>
      <c r="I489" s="152">
        <v>13</v>
      </c>
      <c r="J489" s="153">
        <v>0.73443381649662642</v>
      </c>
    </row>
    <row r="490" spans="1:10" x14ac:dyDescent="0.25">
      <c r="A490" s="151" t="s">
        <v>1997</v>
      </c>
      <c r="D490" t="s">
        <v>1998</v>
      </c>
      <c r="I490" s="152" t="s">
        <v>2209</v>
      </c>
      <c r="J490" s="153" t="s">
        <v>2210</v>
      </c>
    </row>
    <row r="491" spans="1:10" x14ac:dyDescent="0.25">
      <c r="A491" s="151" t="s">
        <v>1999</v>
      </c>
      <c r="D491" t="s">
        <v>2000</v>
      </c>
      <c r="I491" s="152" t="s">
        <v>2209</v>
      </c>
      <c r="J491" s="153" t="s">
        <v>2210</v>
      </c>
    </row>
    <row r="492" spans="1:10" x14ac:dyDescent="0.25">
      <c r="A492" s="151" t="s">
        <v>1028</v>
      </c>
      <c r="D492" t="s">
        <v>1029</v>
      </c>
      <c r="I492" s="152">
        <v>8</v>
      </c>
      <c r="J492" s="153" t="s">
        <v>2210</v>
      </c>
    </row>
    <row r="493" spans="1:10" x14ac:dyDescent="0.25">
      <c r="A493" s="151" t="s">
        <v>2001</v>
      </c>
      <c r="D493" t="s">
        <v>2002</v>
      </c>
      <c r="I493" s="152" t="s">
        <v>2209</v>
      </c>
      <c r="J493" s="153" t="s">
        <v>2210</v>
      </c>
    </row>
    <row r="494" spans="1:10" x14ac:dyDescent="0.25">
      <c r="A494" s="151" t="s">
        <v>2003</v>
      </c>
      <c r="D494" t="s">
        <v>2004</v>
      </c>
      <c r="I494" s="152" t="s">
        <v>2209</v>
      </c>
      <c r="J494" s="153" t="s">
        <v>2210</v>
      </c>
    </row>
    <row r="495" spans="1:10" x14ac:dyDescent="0.25">
      <c r="A495" s="151" t="s">
        <v>1030</v>
      </c>
      <c r="C495" t="s">
        <v>1031</v>
      </c>
      <c r="I495" s="152">
        <v>26</v>
      </c>
      <c r="J495" s="153">
        <v>1.4688676329932528</v>
      </c>
    </row>
    <row r="496" spans="1:10" x14ac:dyDescent="0.25">
      <c r="A496" s="151" t="s">
        <v>1032</v>
      </c>
      <c r="D496" t="s">
        <v>1033</v>
      </c>
      <c r="I496" s="152" t="s">
        <v>2209</v>
      </c>
      <c r="J496" s="153" t="s">
        <v>2210</v>
      </c>
    </row>
    <row r="497" spans="1:10" x14ac:dyDescent="0.25">
      <c r="A497" s="151" t="s">
        <v>1034</v>
      </c>
      <c r="D497" t="s">
        <v>1035</v>
      </c>
      <c r="I497" s="152">
        <v>16</v>
      </c>
      <c r="J497" s="153">
        <v>0.90391854338046329</v>
      </c>
    </row>
    <row r="498" spans="1:10" x14ac:dyDescent="0.25">
      <c r="A498" s="151" t="s">
        <v>2005</v>
      </c>
      <c r="D498" t="s">
        <v>2006</v>
      </c>
      <c r="I498" s="152" t="s">
        <v>2209</v>
      </c>
      <c r="J498" s="153" t="s">
        <v>2210</v>
      </c>
    </row>
    <row r="499" spans="1:10" x14ac:dyDescent="0.25">
      <c r="A499" s="151" t="s">
        <v>1036</v>
      </c>
      <c r="D499" t="s">
        <v>1037</v>
      </c>
      <c r="I499" s="152">
        <v>8</v>
      </c>
      <c r="J499" s="153" t="s">
        <v>2210</v>
      </c>
    </row>
    <row r="500" spans="1:10" x14ac:dyDescent="0.25">
      <c r="A500" s="151" t="s">
        <v>1038</v>
      </c>
      <c r="C500" t="s">
        <v>2173</v>
      </c>
      <c r="I500" s="152">
        <v>43</v>
      </c>
      <c r="J500" s="153">
        <v>2.4292810853349951</v>
      </c>
    </row>
    <row r="501" spans="1:10" x14ac:dyDescent="0.25">
      <c r="A501" s="151" t="s">
        <v>2007</v>
      </c>
      <c r="D501" t="s">
        <v>1040</v>
      </c>
      <c r="I501" s="152" t="s">
        <v>2209</v>
      </c>
      <c r="J501" s="153" t="s">
        <v>2210</v>
      </c>
    </row>
    <row r="502" spans="1:10" x14ac:dyDescent="0.25">
      <c r="A502" s="151" t="s">
        <v>1039</v>
      </c>
      <c r="D502" t="s">
        <v>2008</v>
      </c>
      <c r="I502" s="152" t="s">
        <v>2209</v>
      </c>
      <c r="J502" s="153" t="s">
        <v>2210</v>
      </c>
    </row>
    <row r="503" spans="1:10" x14ac:dyDescent="0.25">
      <c r="A503" s="151" t="s">
        <v>1041</v>
      </c>
      <c r="D503" t="s">
        <v>1042</v>
      </c>
      <c r="I503" s="152" t="s">
        <v>2209</v>
      </c>
      <c r="J503" s="153" t="s">
        <v>2210</v>
      </c>
    </row>
    <row r="504" spans="1:10" x14ac:dyDescent="0.25">
      <c r="A504" s="151" t="s">
        <v>1043</v>
      </c>
      <c r="D504" t="s">
        <v>1044</v>
      </c>
      <c r="I504" s="152">
        <v>35</v>
      </c>
      <c r="J504" s="153">
        <v>1.9773218136447634</v>
      </c>
    </row>
    <row r="505" spans="1:10" x14ac:dyDescent="0.25">
      <c r="A505" s="151" t="s">
        <v>2009</v>
      </c>
      <c r="D505" t="s">
        <v>2010</v>
      </c>
      <c r="I505" s="152" t="s">
        <v>2209</v>
      </c>
      <c r="J505" s="153" t="s">
        <v>2210</v>
      </c>
    </row>
    <row r="506" spans="1:10" x14ac:dyDescent="0.25">
      <c r="A506" s="151" t="s">
        <v>1045</v>
      </c>
      <c r="D506" t="s">
        <v>1046</v>
      </c>
      <c r="I506" s="152" t="s">
        <v>2209</v>
      </c>
      <c r="J506" s="153" t="s">
        <v>2210</v>
      </c>
    </row>
    <row r="507" spans="1:10" x14ac:dyDescent="0.25">
      <c r="A507" s="151" t="s">
        <v>2011</v>
      </c>
      <c r="B507" t="s">
        <v>1047</v>
      </c>
      <c r="I507" s="152">
        <v>745</v>
      </c>
      <c r="J507" s="153">
        <v>42.088707176152816</v>
      </c>
    </row>
    <row r="508" spans="1:10" x14ac:dyDescent="0.25">
      <c r="A508" s="151" t="s">
        <v>2012</v>
      </c>
      <c r="C508" t="s">
        <v>1048</v>
      </c>
      <c r="I508" s="152">
        <v>9</v>
      </c>
      <c r="J508" s="153" t="s">
        <v>2210</v>
      </c>
    </row>
    <row r="509" spans="1:10" x14ac:dyDescent="0.25">
      <c r="A509" s="151" t="s">
        <v>1049</v>
      </c>
      <c r="D509" t="s">
        <v>2013</v>
      </c>
      <c r="I509" s="152" t="s">
        <v>2209</v>
      </c>
      <c r="J509" s="153" t="s">
        <v>2210</v>
      </c>
    </row>
    <row r="510" spans="1:10" x14ac:dyDescent="0.25">
      <c r="A510" s="151" t="s">
        <v>2014</v>
      </c>
      <c r="D510" t="s">
        <v>2015</v>
      </c>
      <c r="I510" s="152" t="s">
        <v>2209</v>
      </c>
      <c r="J510" s="153" t="s">
        <v>2210</v>
      </c>
    </row>
    <row r="511" spans="1:10" x14ac:dyDescent="0.25">
      <c r="A511" s="151" t="s">
        <v>2016</v>
      </c>
      <c r="C511" t="s">
        <v>1050</v>
      </c>
      <c r="I511" s="152">
        <v>13</v>
      </c>
      <c r="J511" s="153">
        <v>0.73443381649662642</v>
      </c>
    </row>
    <row r="512" spans="1:10" x14ac:dyDescent="0.25">
      <c r="A512" s="151" t="s">
        <v>2017</v>
      </c>
      <c r="D512" t="s">
        <v>2174</v>
      </c>
      <c r="I512" s="152" t="s">
        <v>2209</v>
      </c>
      <c r="J512" s="153" t="s">
        <v>2210</v>
      </c>
    </row>
    <row r="513" spans="1:10" x14ac:dyDescent="0.25">
      <c r="A513" s="151" t="s">
        <v>1051</v>
      </c>
      <c r="D513" t="s">
        <v>1052</v>
      </c>
      <c r="I513" s="152" t="s">
        <v>2209</v>
      </c>
      <c r="J513" s="153" t="s">
        <v>2210</v>
      </c>
    </row>
    <row r="514" spans="1:10" x14ac:dyDescent="0.25">
      <c r="A514" s="151" t="s">
        <v>1053</v>
      </c>
      <c r="D514" t="s">
        <v>1054</v>
      </c>
      <c r="I514" s="152" t="s">
        <v>2209</v>
      </c>
      <c r="J514" s="153" t="s">
        <v>2210</v>
      </c>
    </row>
    <row r="515" spans="1:10" x14ac:dyDescent="0.25">
      <c r="A515" s="151" t="s">
        <v>1055</v>
      </c>
      <c r="D515" t="s">
        <v>1056</v>
      </c>
      <c r="I515" s="152" t="s">
        <v>2209</v>
      </c>
      <c r="J515" s="153" t="s">
        <v>2210</v>
      </c>
    </row>
    <row r="516" spans="1:10" x14ac:dyDescent="0.25">
      <c r="A516" s="151" t="s">
        <v>1057</v>
      </c>
      <c r="C516" t="s">
        <v>1058</v>
      </c>
      <c r="I516" s="152">
        <v>513</v>
      </c>
      <c r="J516" s="153">
        <v>28.981888297136102</v>
      </c>
    </row>
    <row r="517" spans="1:10" x14ac:dyDescent="0.25">
      <c r="A517" s="151" t="s">
        <v>1059</v>
      </c>
      <c r="D517" t="s">
        <v>1060</v>
      </c>
      <c r="I517" s="152">
        <v>116</v>
      </c>
      <c r="J517" s="153">
        <v>6.5534094395083589</v>
      </c>
    </row>
    <row r="518" spans="1:10" x14ac:dyDescent="0.25">
      <c r="A518" s="151" t="s">
        <v>1061</v>
      </c>
      <c r="D518" t="s">
        <v>1062</v>
      </c>
      <c r="I518" s="152">
        <v>362</v>
      </c>
      <c r="J518" s="153">
        <v>20.451157043982981</v>
      </c>
    </row>
    <row r="519" spans="1:10" x14ac:dyDescent="0.25">
      <c r="A519" s="151" t="s">
        <v>1063</v>
      </c>
      <c r="D519" t="s">
        <v>1064</v>
      </c>
      <c r="I519" s="152">
        <v>35</v>
      </c>
      <c r="J519" s="153">
        <v>1.9773218136447634</v>
      </c>
    </row>
    <row r="520" spans="1:10" x14ac:dyDescent="0.25">
      <c r="A520" s="151" t="s">
        <v>1065</v>
      </c>
      <c r="C520" t="s">
        <v>1066</v>
      </c>
      <c r="I520" s="152">
        <v>7</v>
      </c>
      <c r="J520" s="153" t="s">
        <v>2210</v>
      </c>
    </row>
    <row r="521" spans="1:10" x14ac:dyDescent="0.25">
      <c r="A521" s="151" t="s">
        <v>1067</v>
      </c>
      <c r="D521" t="s">
        <v>1068</v>
      </c>
      <c r="I521" s="152">
        <v>7</v>
      </c>
      <c r="J521" s="153" t="s">
        <v>2210</v>
      </c>
    </row>
    <row r="522" spans="1:10" x14ac:dyDescent="0.25">
      <c r="A522" s="151" t="s">
        <v>2018</v>
      </c>
      <c r="C522" t="s">
        <v>1069</v>
      </c>
      <c r="I522" s="152">
        <v>12</v>
      </c>
      <c r="J522" s="153">
        <v>0.67793890753534747</v>
      </c>
    </row>
    <row r="523" spans="1:10" x14ac:dyDescent="0.25">
      <c r="A523" s="151" t="s">
        <v>1070</v>
      </c>
      <c r="D523" t="s">
        <v>1071</v>
      </c>
      <c r="I523" s="152">
        <v>12</v>
      </c>
      <c r="J523" s="153">
        <v>0.67793890753534747</v>
      </c>
    </row>
    <row r="524" spans="1:10" x14ac:dyDescent="0.25">
      <c r="A524" s="151" t="s">
        <v>1072</v>
      </c>
      <c r="C524" t="s">
        <v>2019</v>
      </c>
      <c r="I524" s="152">
        <v>174</v>
      </c>
      <c r="J524" s="153">
        <v>9.8301141592625374</v>
      </c>
    </row>
    <row r="525" spans="1:10" x14ac:dyDescent="0.25">
      <c r="A525" s="151" t="s">
        <v>1074</v>
      </c>
      <c r="D525" t="s">
        <v>1075</v>
      </c>
      <c r="I525" s="152" t="s">
        <v>2209</v>
      </c>
      <c r="J525" s="153" t="s">
        <v>2210</v>
      </c>
    </row>
    <row r="526" spans="1:10" x14ac:dyDescent="0.25">
      <c r="A526" s="151" t="s">
        <v>1076</v>
      </c>
      <c r="D526" t="s">
        <v>1077</v>
      </c>
      <c r="I526" s="152" t="s">
        <v>2209</v>
      </c>
      <c r="J526" s="153" t="s">
        <v>2210</v>
      </c>
    </row>
    <row r="527" spans="1:10" x14ac:dyDescent="0.25">
      <c r="A527" s="151" t="s">
        <v>1078</v>
      </c>
      <c r="D527" t="s">
        <v>1079</v>
      </c>
      <c r="I527" s="152" t="s">
        <v>2209</v>
      </c>
      <c r="J527" s="153" t="s">
        <v>2210</v>
      </c>
    </row>
    <row r="528" spans="1:10" x14ac:dyDescent="0.25">
      <c r="A528" s="151" t="s">
        <v>1080</v>
      </c>
      <c r="D528" t="s">
        <v>1073</v>
      </c>
      <c r="I528" s="152">
        <v>163</v>
      </c>
      <c r="J528" s="153">
        <v>9.2086701606884684</v>
      </c>
    </row>
    <row r="529" spans="1:10" x14ac:dyDescent="0.25">
      <c r="A529" s="151" t="s">
        <v>2020</v>
      </c>
      <c r="C529" t="s">
        <v>1081</v>
      </c>
      <c r="I529" s="152">
        <v>8</v>
      </c>
      <c r="J529" s="153" t="s">
        <v>2210</v>
      </c>
    </row>
    <row r="530" spans="1:10" x14ac:dyDescent="0.25">
      <c r="A530" s="151" t="s">
        <v>1082</v>
      </c>
      <c r="D530" t="s">
        <v>1083</v>
      </c>
      <c r="I530" s="152" t="s">
        <v>2209</v>
      </c>
      <c r="J530" s="153" t="s">
        <v>2210</v>
      </c>
    </row>
    <row r="531" spans="1:10" x14ac:dyDescent="0.25">
      <c r="A531" s="151" t="s">
        <v>1084</v>
      </c>
      <c r="D531" t="s">
        <v>1085</v>
      </c>
      <c r="I531" s="152" t="s">
        <v>2209</v>
      </c>
      <c r="J531" s="153" t="s">
        <v>2210</v>
      </c>
    </row>
    <row r="532" spans="1:10" x14ac:dyDescent="0.25">
      <c r="A532" s="151" t="s">
        <v>1086</v>
      </c>
      <c r="C532" t="s">
        <v>1087</v>
      </c>
      <c r="I532" s="152" t="s">
        <v>2209</v>
      </c>
      <c r="J532" s="153" t="s">
        <v>2210</v>
      </c>
    </row>
    <row r="533" spans="1:10" x14ac:dyDescent="0.25">
      <c r="A533" s="151" t="s">
        <v>1088</v>
      </c>
      <c r="D533" t="s">
        <v>1089</v>
      </c>
      <c r="I533" s="152" t="s">
        <v>2209</v>
      </c>
      <c r="J533" s="153" t="s">
        <v>2210</v>
      </c>
    </row>
    <row r="534" spans="1:10" x14ac:dyDescent="0.25">
      <c r="A534" s="151" t="s">
        <v>2021</v>
      </c>
      <c r="C534" t="s">
        <v>1090</v>
      </c>
      <c r="I534" s="152" t="s">
        <v>2209</v>
      </c>
      <c r="J534" s="153" t="s">
        <v>2210</v>
      </c>
    </row>
    <row r="535" spans="1:10" x14ac:dyDescent="0.25">
      <c r="A535" s="151" t="s">
        <v>1091</v>
      </c>
      <c r="D535" t="s">
        <v>2022</v>
      </c>
      <c r="I535" s="152" t="s">
        <v>2209</v>
      </c>
      <c r="J535" s="153" t="s">
        <v>2210</v>
      </c>
    </row>
    <row r="536" spans="1:10" x14ac:dyDescent="0.25">
      <c r="A536" s="151" t="s">
        <v>2023</v>
      </c>
      <c r="D536" t="s">
        <v>2024</v>
      </c>
      <c r="I536" s="152" t="s">
        <v>2209</v>
      </c>
      <c r="J536" s="153" t="s">
        <v>2210</v>
      </c>
    </row>
    <row r="537" spans="1:10" x14ac:dyDescent="0.25">
      <c r="A537" s="151" t="s">
        <v>1092</v>
      </c>
      <c r="C537" t="s">
        <v>1093</v>
      </c>
      <c r="I537" s="152">
        <v>6</v>
      </c>
      <c r="J537" s="153" t="s">
        <v>2210</v>
      </c>
    </row>
    <row r="538" spans="1:10" x14ac:dyDescent="0.25">
      <c r="A538" s="151" t="s">
        <v>1094</v>
      </c>
      <c r="D538" t="s">
        <v>2025</v>
      </c>
      <c r="I538" s="152" t="s">
        <v>2209</v>
      </c>
      <c r="J538" s="153" t="s">
        <v>2210</v>
      </c>
    </row>
    <row r="539" spans="1:10" x14ac:dyDescent="0.25">
      <c r="A539" s="151" t="s">
        <v>2026</v>
      </c>
      <c r="D539" t="s">
        <v>2027</v>
      </c>
      <c r="I539" s="152" t="s">
        <v>2209</v>
      </c>
      <c r="J539" s="153" t="s">
        <v>2210</v>
      </c>
    </row>
    <row r="540" spans="1:10" x14ac:dyDescent="0.25">
      <c r="A540" s="151" t="s">
        <v>2028</v>
      </c>
      <c r="D540" t="s">
        <v>2029</v>
      </c>
      <c r="I540" s="152" t="s">
        <v>2209</v>
      </c>
      <c r="J540" s="153" t="s">
        <v>2210</v>
      </c>
    </row>
    <row r="541" spans="1:10" x14ac:dyDescent="0.25">
      <c r="A541" s="151" t="s">
        <v>2030</v>
      </c>
      <c r="D541" t="s">
        <v>2031</v>
      </c>
      <c r="I541" s="152" t="s">
        <v>2209</v>
      </c>
      <c r="J541" s="153" t="s">
        <v>2210</v>
      </c>
    </row>
    <row r="542" spans="1:10" x14ac:dyDescent="0.25">
      <c r="A542" s="151" t="s">
        <v>1095</v>
      </c>
      <c r="B542" t="s">
        <v>1096</v>
      </c>
      <c r="I542" s="152">
        <v>9</v>
      </c>
      <c r="J542" s="153" t="s">
        <v>2210</v>
      </c>
    </row>
    <row r="543" spans="1:10" x14ac:dyDescent="0.25">
      <c r="A543" s="151" t="s">
        <v>2032</v>
      </c>
      <c r="C543" t="s">
        <v>2033</v>
      </c>
      <c r="I543" s="152" t="s">
        <v>2209</v>
      </c>
      <c r="J543" s="153" t="s">
        <v>2210</v>
      </c>
    </row>
    <row r="544" spans="1:10" x14ac:dyDescent="0.25">
      <c r="A544" s="151" t="s">
        <v>2034</v>
      </c>
      <c r="D544" t="s">
        <v>2035</v>
      </c>
      <c r="I544" s="152" t="s">
        <v>2209</v>
      </c>
      <c r="J544" s="153" t="s">
        <v>2210</v>
      </c>
    </row>
    <row r="545" spans="1:10" x14ac:dyDescent="0.25">
      <c r="A545" s="151" t="s">
        <v>2036</v>
      </c>
      <c r="C545" t="s">
        <v>2175</v>
      </c>
      <c r="I545" s="152">
        <v>7</v>
      </c>
      <c r="J545" s="153" t="s">
        <v>2210</v>
      </c>
    </row>
    <row r="546" spans="1:10" x14ac:dyDescent="0.25">
      <c r="A546" s="151" t="s">
        <v>1097</v>
      </c>
      <c r="D546" t="s">
        <v>2158</v>
      </c>
      <c r="I546" s="152" t="s">
        <v>2209</v>
      </c>
      <c r="J546" s="153" t="s">
        <v>2210</v>
      </c>
    </row>
    <row r="547" spans="1:10" x14ac:dyDescent="0.25">
      <c r="A547" s="151" t="s">
        <v>1098</v>
      </c>
      <c r="D547" t="s">
        <v>2037</v>
      </c>
      <c r="I547" s="152" t="s">
        <v>2209</v>
      </c>
      <c r="J547" s="153" t="s">
        <v>2210</v>
      </c>
    </row>
    <row r="548" spans="1:10" x14ac:dyDescent="0.25">
      <c r="A548" s="151" t="s">
        <v>2038</v>
      </c>
      <c r="B548" t="s">
        <v>1100</v>
      </c>
      <c r="I548" s="152">
        <v>40</v>
      </c>
      <c r="J548" s="153">
        <v>2.2597963584511582</v>
      </c>
    </row>
    <row r="549" spans="1:10" x14ac:dyDescent="0.25">
      <c r="A549" s="151" t="s">
        <v>1101</v>
      </c>
      <c r="C549" t="s">
        <v>1460</v>
      </c>
      <c r="I549" s="152">
        <v>9</v>
      </c>
      <c r="J549" s="153" t="s">
        <v>2210</v>
      </c>
    </row>
    <row r="550" spans="1:10" x14ac:dyDescent="0.25">
      <c r="A550" s="151" t="s">
        <v>1103</v>
      </c>
      <c r="D550" t="s">
        <v>1104</v>
      </c>
      <c r="I550" s="152" t="s">
        <v>2209</v>
      </c>
      <c r="J550" s="153" t="s">
        <v>2210</v>
      </c>
    </row>
    <row r="551" spans="1:10" x14ac:dyDescent="0.25">
      <c r="A551" s="151" t="s">
        <v>1105</v>
      </c>
      <c r="D551" t="s">
        <v>1106</v>
      </c>
      <c r="I551" s="152" t="s">
        <v>2209</v>
      </c>
      <c r="J551" s="153" t="s">
        <v>2210</v>
      </c>
    </row>
    <row r="552" spans="1:10" x14ac:dyDescent="0.25">
      <c r="A552" s="151" t="s">
        <v>1107</v>
      </c>
      <c r="D552" t="s">
        <v>2039</v>
      </c>
      <c r="I552" s="152" t="s">
        <v>2209</v>
      </c>
      <c r="J552" s="153" t="s">
        <v>2210</v>
      </c>
    </row>
    <row r="553" spans="1:10" x14ac:dyDescent="0.25">
      <c r="A553" s="151" t="s">
        <v>1109</v>
      </c>
      <c r="C553" t="s">
        <v>1110</v>
      </c>
      <c r="I553" s="152">
        <v>10</v>
      </c>
      <c r="J553" s="153" t="s">
        <v>2210</v>
      </c>
    </row>
    <row r="554" spans="1:10" x14ac:dyDescent="0.25">
      <c r="A554" s="151" t="s">
        <v>1111</v>
      </c>
      <c r="D554" t="s">
        <v>1112</v>
      </c>
      <c r="I554" s="152" t="s">
        <v>2209</v>
      </c>
      <c r="J554" s="153" t="s">
        <v>2210</v>
      </c>
    </row>
    <row r="555" spans="1:10" x14ac:dyDescent="0.25">
      <c r="A555" s="151" t="s">
        <v>1113</v>
      </c>
      <c r="D555" t="s">
        <v>1114</v>
      </c>
      <c r="I555" s="152" t="s">
        <v>2209</v>
      </c>
      <c r="J555" s="153" t="s">
        <v>2210</v>
      </c>
    </row>
    <row r="556" spans="1:10" x14ac:dyDescent="0.25">
      <c r="A556" s="151" t="s">
        <v>1115</v>
      </c>
      <c r="C556" t="s">
        <v>1473</v>
      </c>
      <c r="I556" s="152">
        <v>11</v>
      </c>
      <c r="J556" s="153">
        <v>0.62144399857406851</v>
      </c>
    </row>
    <row r="557" spans="1:10" x14ac:dyDescent="0.25">
      <c r="A557" s="151" t="s">
        <v>1116</v>
      </c>
      <c r="D557" t="s">
        <v>1117</v>
      </c>
      <c r="I557" s="152" t="s">
        <v>2209</v>
      </c>
      <c r="J557" s="153" t="s">
        <v>2210</v>
      </c>
    </row>
    <row r="558" spans="1:10" x14ac:dyDescent="0.25">
      <c r="A558" s="151" t="s">
        <v>2040</v>
      </c>
      <c r="D558" t="s">
        <v>1765</v>
      </c>
      <c r="I558" s="152" t="s">
        <v>2209</v>
      </c>
      <c r="J558" s="153" t="s">
        <v>2210</v>
      </c>
    </row>
    <row r="559" spans="1:10" x14ac:dyDescent="0.25">
      <c r="A559" s="151" t="s">
        <v>1773</v>
      </c>
      <c r="D559" t="s">
        <v>2041</v>
      </c>
      <c r="I559" s="152" t="s">
        <v>2209</v>
      </c>
      <c r="J559" s="153" t="s">
        <v>2210</v>
      </c>
    </row>
    <row r="560" spans="1:10" x14ac:dyDescent="0.25">
      <c r="A560" s="151" t="s">
        <v>1118</v>
      </c>
      <c r="D560" t="s">
        <v>2042</v>
      </c>
      <c r="I560" s="152">
        <v>5</v>
      </c>
      <c r="J560" s="153" t="s">
        <v>2210</v>
      </c>
    </row>
    <row r="561" spans="1:10" x14ac:dyDescent="0.25">
      <c r="A561" s="151" t="s">
        <v>1122</v>
      </c>
      <c r="C561" t="s">
        <v>1123</v>
      </c>
      <c r="I561" s="152" t="s">
        <v>2209</v>
      </c>
      <c r="J561" s="153" t="s">
        <v>2210</v>
      </c>
    </row>
    <row r="562" spans="1:10" x14ac:dyDescent="0.25">
      <c r="A562" s="151" t="s">
        <v>1124</v>
      </c>
      <c r="D562" t="s">
        <v>1125</v>
      </c>
      <c r="I562" s="152" t="s">
        <v>2209</v>
      </c>
      <c r="J562" s="153" t="s">
        <v>2210</v>
      </c>
    </row>
    <row r="563" spans="1:10" x14ac:dyDescent="0.25">
      <c r="A563" s="151" t="s">
        <v>1775</v>
      </c>
      <c r="C563" t="s">
        <v>1776</v>
      </c>
      <c r="I563" s="152" t="s">
        <v>2209</v>
      </c>
      <c r="J563" s="153" t="s">
        <v>2210</v>
      </c>
    </row>
    <row r="564" spans="1:10" x14ac:dyDescent="0.25">
      <c r="A564" s="151" t="s">
        <v>1777</v>
      </c>
      <c r="D564" t="s">
        <v>1778</v>
      </c>
      <c r="I564" s="152" t="s">
        <v>2209</v>
      </c>
      <c r="J564" s="153" t="s">
        <v>2210</v>
      </c>
    </row>
    <row r="565" spans="1:10" x14ac:dyDescent="0.25">
      <c r="A565" s="151" t="s">
        <v>1474</v>
      </c>
      <c r="C565" t="s">
        <v>1475</v>
      </c>
      <c r="I565" s="152" t="s">
        <v>2209</v>
      </c>
      <c r="J565" s="153" t="s">
        <v>2210</v>
      </c>
    </row>
    <row r="566" spans="1:10" x14ac:dyDescent="0.25">
      <c r="A566" s="151" t="s">
        <v>1126</v>
      </c>
      <c r="D566" t="s">
        <v>1127</v>
      </c>
      <c r="I566" s="152" t="s">
        <v>2209</v>
      </c>
      <c r="J566" s="153" t="s">
        <v>2210</v>
      </c>
    </row>
    <row r="567" spans="1:10" x14ac:dyDescent="0.25">
      <c r="A567" s="151" t="s">
        <v>1128</v>
      </c>
      <c r="D567" t="s">
        <v>1129</v>
      </c>
      <c r="I567" s="152" t="s">
        <v>2209</v>
      </c>
      <c r="J567" s="153" t="s">
        <v>2210</v>
      </c>
    </row>
    <row r="568" spans="1:10" x14ac:dyDescent="0.25">
      <c r="A568" s="151" t="s">
        <v>1130</v>
      </c>
      <c r="C568" t="s">
        <v>1476</v>
      </c>
      <c r="I568" s="152" t="s">
        <v>2209</v>
      </c>
      <c r="J568" s="153" t="s">
        <v>2210</v>
      </c>
    </row>
    <row r="569" spans="1:10" x14ac:dyDescent="0.25">
      <c r="A569" s="151" t="s">
        <v>1131</v>
      </c>
      <c r="D569" t="s">
        <v>1132</v>
      </c>
      <c r="I569" s="152" t="s">
        <v>2209</v>
      </c>
      <c r="J569" s="153" t="s">
        <v>2210</v>
      </c>
    </row>
    <row r="570" spans="1:10" x14ac:dyDescent="0.25">
      <c r="A570" s="151" t="s">
        <v>1133</v>
      </c>
      <c r="C570" t="s">
        <v>1134</v>
      </c>
      <c r="I570" s="152" t="s">
        <v>2209</v>
      </c>
      <c r="J570" s="153" t="s">
        <v>2210</v>
      </c>
    </row>
    <row r="571" spans="1:10" x14ac:dyDescent="0.25">
      <c r="A571" s="151" t="s">
        <v>1135</v>
      </c>
      <c r="D571" t="s">
        <v>1136</v>
      </c>
      <c r="I571" s="152" t="s">
        <v>2209</v>
      </c>
      <c r="J571" s="153" t="s">
        <v>2210</v>
      </c>
    </row>
    <row r="572" spans="1:10" x14ac:dyDescent="0.25">
      <c r="A572" s="151" t="s">
        <v>1137</v>
      </c>
      <c r="B572" t="s">
        <v>1138</v>
      </c>
      <c r="I572" s="152">
        <v>73</v>
      </c>
      <c r="J572" s="153">
        <v>4.1241283541733642</v>
      </c>
    </row>
    <row r="573" spans="1:10" x14ac:dyDescent="0.25">
      <c r="A573" s="151" t="s">
        <v>1139</v>
      </c>
      <c r="C573" t="s">
        <v>1140</v>
      </c>
      <c r="I573" s="152">
        <v>9</v>
      </c>
      <c r="J573" s="153" t="s">
        <v>2210</v>
      </c>
    </row>
    <row r="574" spans="1:10" x14ac:dyDescent="0.25">
      <c r="A574" s="151" t="s">
        <v>1141</v>
      </c>
      <c r="D574" t="s">
        <v>1142</v>
      </c>
      <c r="I574" s="152" t="s">
        <v>2209</v>
      </c>
      <c r="J574" s="153" t="s">
        <v>2210</v>
      </c>
    </row>
    <row r="575" spans="1:10" x14ac:dyDescent="0.25">
      <c r="A575" s="151" t="s">
        <v>2043</v>
      </c>
      <c r="D575" t="s">
        <v>2044</v>
      </c>
      <c r="I575" s="152" t="s">
        <v>2209</v>
      </c>
      <c r="J575" s="153" t="s">
        <v>2210</v>
      </c>
    </row>
    <row r="576" spans="1:10" x14ac:dyDescent="0.25">
      <c r="A576" s="151" t="s">
        <v>1143</v>
      </c>
      <c r="D576" t="s">
        <v>1144</v>
      </c>
      <c r="I576" s="152" t="s">
        <v>2209</v>
      </c>
      <c r="J576" s="153" t="s">
        <v>2210</v>
      </c>
    </row>
    <row r="577" spans="1:10" x14ac:dyDescent="0.25">
      <c r="A577" s="151" t="s">
        <v>1145</v>
      </c>
      <c r="D577" t="s">
        <v>1146</v>
      </c>
      <c r="I577" s="152" t="s">
        <v>2209</v>
      </c>
      <c r="J577" s="153" t="s">
        <v>2210</v>
      </c>
    </row>
    <row r="578" spans="1:10" x14ac:dyDescent="0.25">
      <c r="A578" s="151" t="s">
        <v>1147</v>
      </c>
      <c r="C578" t="s">
        <v>1148</v>
      </c>
      <c r="I578" s="152">
        <v>22</v>
      </c>
      <c r="J578" s="153">
        <v>1.242887997148137</v>
      </c>
    </row>
    <row r="579" spans="1:10" x14ac:dyDescent="0.25">
      <c r="A579" s="151" t="s">
        <v>1779</v>
      </c>
      <c r="D579" t="s">
        <v>1780</v>
      </c>
      <c r="I579" s="152" t="s">
        <v>2209</v>
      </c>
      <c r="J579" s="153" t="s">
        <v>2210</v>
      </c>
    </row>
    <row r="580" spans="1:10" x14ac:dyDescent="0.25">
      <c r="A580" s="151" t="s">
        <v>1149</v>
      </c>
      <c r="D580" t="s">
        <v>1150</v>
      </c>
      <c r="I580" s="152">
        <v>6</v>
      </c>
      <c r="J580" s="153" t="s">
        <v>2210</v>
      </c>
    </row>
    <row r="581" spans="1:10" x14ac:dyDescent="0.25">
      <c r="A581" s="151" t="s">
        <v>2045</v>
      </c>
      <c r="D581" t="s">
        <v>2046</v>
      </c>
      <c r="I581" s="152" t="s">
        <v>2209</v>
      </c>
      <c r="J581" s="153" t="s">
        <v>2210</v>
      </c>
    </row>
    <row r="582" spans="1:10" x14ac:dyDescent="0.25">
      <c r="A582" s="151" t="s">
        <v>1151</v>
      </c>
      <c r="D582" t="s">
        <v>1152</v>
      </c>
      <c r="I582" s="152" t="s">
        <v>2209</v>
      </c>
      <c r="J582" s="153" t="s">
        <v>2210</v>
      </c>
    </row>
    <row r="583" spans="1:10" x14ac:dyDescent="0.25">
      <c r="A583" s="151" t="s">
        <v>1153</v>
      </c>
      <c r="D583" t="s">
        <v>1154</v>
      </c>
      <c r="I583" s="152">
        <v>6</v>
      </c>
      <c r="J583" s="153" t="s">
        <v>2210</v>
      </c>
    </row>
    <row r="584" spans="1:10" x14ac:dyDescent="0.25">
      <c r="A584" s="151" t="s">
        <v>1155</v>
      </c>
      <c r="D584" t="s">
        <v>1156</v>
      </c>
      <c r="I584" s="152" t="s">
        <v>2209</v>
      </c>
      <c r="J584" s="153" t="s">
        <v>2210</v>
      </c>
    </row>
    <row r="585" spans="1:10" x14ac:dyDescent="0.25">
      <c r="A585" s="151" t="s">
        <v>1157</v>
      </c>
      <c r="D585" t="s">
        <v>1158</v>
      </c>
      <c r="I585" s="152" t="s">
        <v>2209</v>
      </c>
      <c r="J585" s="153" t="s">
        <v>2210</v>
      </c>
    </row>
    <row r="586" spans="1:10" x14ac:dyDescent="0.25">
      <c r="A586" s="151" t="s">
        <v>1159</v>
      </c>
      <c r="C586" t="s">
        <v>1160</v>
      </c>
      <c r="I586" s="152" t="s">
        <v>2209</v>
      </c>
      <c r="J586" s="153" t="s">
        <v>2210</v>
      </c>
    </row>
    <row r="587" spans="1:10" x14ac:dyDescent="0.25">
      <c r="A587" s="151" t="s">
        <v>1161</v>
      </c>
      <c r="D587" t="s">
        <v>1162</v>
      </c>
      <c r="I587" s="152" t="s">
        <v>2209</v>
      </c>
      <c r="J587" s="153" t="s">
        <v>2210</v>
      </c>
    </row>
    <row r="588" spans="1:10" x14ac:dyDescent="0.25">
      <c r="A588" s="151" t="s">
        <v>1163</v>
      </c>
      <c r="C588" t="s">
        <v>1164</v>
      </c>
      <c r="I588" s="152" t="s">
        <v>2209</v>
      </c>
      <c r="J588" s="153" t="s">
        <v>2210</v>
      </c>
    </row>
    <row r="589" spans="1:10" x14ac:dyDescent="0.25">
      <c r="A589" s="151" t="s">
        <v>1165</v>
      </c>
      <c r="D589" t="s">
        <v>1166</v>
      </c>
      <c r="I589" s="152" t="s">
        <v>2209</v>
      </c>
      <c r="J589" s="153" t="s">
        <v>2210</v>
      </c>
    </row>
    <row r="590" spans="1:10" x14ac:dyDescent="0.25">
      <c r="A590" s="151" t="s">
        <v>1167</v>
      </c>
      <c r="C590" t="s">
        <v>1168</v>
      </c>
      <c r="I590" s="152">
        <v>7</v>
      </c>
      <c r="J590" s="153" t="s">
        <v>2210</v>
      </c>
    </row>
    <row r="591" spans="1:10" x14ac:dyDescent="0.25">
      <c r="A591" s="151" t="s">
        <v>1169</v>
      </c>
      <c r="D591" t="s">
        <v>1170</v>
      </c>
      <c r="I591" s="152">
        <v>7</v>
      </c>
      <c r="J591" s="153" t="s">
        <v>2210</v>
      </c>
    </row>
    <row r="592" spans="1:10" x14ac:dyDescent="0.25">
      <c r="A592" s="151" t="s">
        <v>1171</v>
      </c>
      <c r="C592" t="s">
        <v>1172</v>
      </c>
      <c r="I592" s="152">
        <v>7</v>
      </c>
      <c r="J592" s="153" t="s">
        <v>2210</v>
      </c>
    </row>
    <row r="593" spans="1:10" x14ac:dyDescent="0.25">
      <c r="A593" s="151" t="s">
        <v>1173</v>
      </c>
      <c r="D593" t="s">
        <v>1174</v>
      </c>
      <c r="I593" s="152" t="s">
        <v>2209</v>
      </c>
      <c r="J593" s="153" t="s">
        <v>2210</v>
      </c>
    </row>
    <row r="594" spans="1:10" x14ac:dyDescent="0.25">
      <c r="A594" s="151" t="s">
        <v>2047</v>
      </c>
      <c r="D594" t="s">
        <v>2048</v>
      </c>
      <c r="I594" s="152" t="s">
        <v>2209</v>
      </c>
      <c r="J594" s="154" t="s">
        <v>2210</v>
      </c>
    </row>
    <row r="595" spans="1:10" x14ac:dyDescent="0.25">
      <c r="A595" s="151" t="s">
        <v>1175</v>
      </c>
      <c r="D595" t="s">
        <v>1176</v>
      </c>
      <c r="I595" s="152" t="s">
        <v>2209</v>
      </c>
      <c r="J595" s="153" t="s">
        <v>2210</v>
      </c>
    </row>
    <row r="596" spans="1:10" x14ac:dyDescent="0.25">
      <c r="A596" s="151" t="s">
        <v>1177</v>
      </c>
      <c r="D596" t="s">
        <v>1178</v>
      </c>
      <c r="I596" s="152" t="s">
        <v>2209</v>
      </c>
      <c r="J596" s="153" t="s">
        <v>2210</v>
      </c>
    </row>
    <row r="597" spans="1:10" x14ac:dyDescent="0.25">
      <c r="A597" s="151" t="s">
        <v>1179</v>
      </c>
      <c r="C597" t="s">
        <v>1180</v>
      </c>
      <c r="I597" s="152">
        <v>7</v>
      </c>
      <c r="J597" s="153" t="s">
        <v>2210</v>
      </c>
    </row>
    <row r="598" spans="1:10" x14ac:dyDescent="0.25">
      <c r="A598" s="151" t="s">
        <v>2049</v>
      </c>
      <c r="D598" t="s">
        <v>2050</v>
      </c>
      <c r="I598" s="152" t="s">
        <v>2209</v>
      </c>
      <c r="J598" s="153" t="s">
        <v>2210</v>
      </c>
    </row>
    <row r="599" spans="1:10" x14ac:dyDescent="0.25">
      <c r="A599" s="151" t="s">
        <v>1181</v>
      </c>
      <c r="D599" t="s">
        <v>1182</v>
      </c>
      <c r="I599" s="152" t="s">
        <v>2209</v>
      </c>
      <c r="J599" s="153" t="s">
        <v>2210</v>
      </c>
    </row>
    <row r="600" spans="1:10" x14ac:dyDescent="0.25">
      <c r="A600" s="151" t="s">
        <v>1489</v>
      </c>
      <c r="D600" t="s">
        <v>1490</v>
      </c>
      <c r="I600" s="152" t="s">
        <v>2209</v>
      </c>
      <c r="J600" s="153" t="s">
        <v>2210</v>
      </c>
    </row>
    <row r="601" spans="1:10" x14ac:dyDescent="0.25">
      <c r="A601" s="151" t="s">
        <v>1183</v>
      </c>
      <c r="C601" t="s">
        <v>1448</v>
      </c>
      <c r="I601" s="152">
        <v>15</v>
      </c>
      <c r="J601" s="153">
        <v>0.84742363441918422</v>
      </c>
    </row>
    <row r="602" spans="1:10" x14ac:dyDescent="0.25">
      <c r="A602" s="151" t="s">
        <v>1184</v>
      </c>
      <c r="D602" t="s">
        <v>1185</v>
      </c>
      <c r="I602" s="152">
        <v>10</v>
      </c>
      <c r="J602" s="153" t="s">
        <v>2210</v>
      </c>
    </row>
    <row r="603" spans="1:10" x14ac:dyDescent="0.25">
      <c r="A603" s="151" t="s">
        <v>1186</v>
      </c>
      <c r="D603" t="s">
        <v>1187</v>
      </c>
      <c r="I603" s="152" t="s">
        <v>2209</v>
      </c>
      <c r="J603" s="153" t="s">
        <v>2210</v>
      </c>
    </row>
    <row r="604" spans="1:10" x14ac:dyDescent="0.25">
      <c r="A604" s="151" t="s">
        <v>1188</v>
      </c>
      <c r="D604" t="s">
        <v>2051</v>
      </c>
      <c r="I604" s="152" t="s">
        <v>2209</v>
      </c>
      <c r="J604" s="153" t="s">
        <v>2210</v>
      </c>
    </row>
    <row r="605" spans="1:10" x14ac:dyDescent="0.25">
      <c r="A605" s="151" t="s">
        <v>2052</v>
      </c>
      <c r="D605" t="s">
        <v>2053</v>
      </c>
      <c r="I605" s="152" t="s">
        <v>2209</v>
      </c>
      <c r="J605" s="153" t="s">
        <v>2210</v>
      </c>
    </row>
    <row r="606" spans="1:10" x14ac:dyDescent="0.25">
      <c r="A606" s="151" t="s">
        <v>1190</v>
      </c>
      <c r="B606" t="s">
        <v>1191</v>
      </c>
      <c r="I606" s="152">
        <v>383</v>
      </c>
      <c r="J606" s="153">
        <v>21.637550132169839</v>
      </c>
    </row>
    <row r="607" spans="1:10" x14ac:dyDescent="0.25">
      <c r="A607" s="151" t="s">
        <v>1192</v>
      </c>
      <c r="C607" t="s">
        <v>1193</v>
      </c>
      <c r="I607" s="152">
        <v>17</v>
      </c>
      <c r="J607" s="153">
        <v>0.96041345234174225</v>
      </c>
    </row>
    <row r="608" spans="1:10" x14ac:dyDescent="0.25">
      <c r="A608" s="151" t="s">
        <v>1194</v>
      </c>
      <c r="D608" t="s">
        <v>1195</v>
      </c>
      <c r="I608" s="152" t="s">
        <v>2209</v>
      </c>
      <c r="J608" s="153" t="s">
        <v>2210</v>
      </c>
    </row>
    <row r="609" spans="1:10" x14ac:dyDescent="0.25">
      <c r="A609" s="151" t="s">
        <v>2054</v>
      </c>
      <c r="D609" t="s">
        <v>2055</v>
      </c>
      <c r="I609" s="152" t="s">
        <v>2209</v>
      </c>
      <c r="J609" s="153" t="s">
        <v>2210</v>
      </c>
    </row>
    <row r="610" spans="1:10" x14ac:dyDescent="0.25">
      <c r="A610" s="151" t="s">
        <v>1196</v>
      </c>
      <c r="D610" t="s">
        <v>1197</v>
      </c>
      <c r="I610" s="152">
        <v>10</v>
      </c>
      <c r="J610" s="153" t="s">
        <v>2210</v>
      </c>
    </row>
    <row r="611" spans="1:10" x14ac:dyDescent="0.25">
      <c r="A611" s="151" t="s">
        <v>2056</v>
      </c>
      <c r="D611" t="s">
        <v>2057</v>
      </c>
      <c r="I611" s="152" t="s">
        <v>2209</v>
      </c>
      <c r="J611" s="153" t="s">
        <v>2210</v>
      </c>
    </row>
    <row r="612" spans="1:10" x14ac:dyDescent="0.25">
      <c r="A612" s="151" t="s">
        <v>1198</v>
      </c>
      <c r="D612" t="s">
        <v>2176</v>
      </c>
      <c r="I612" s="152" t="s">
        <v>2209</v>
      </c>
      <c r="J612" s="153" t="s">
        <v>2210</v>
      </c>
    </row>
    <row r="613" spans="1:10" x14ac:dyDescent="0.25">
      <c r="A613" s="151" t="s">
        <v>1199</v>
      </c>
      <c r="C613" t="s">
        <v>1200</v>
      </c>
      <c r="I613" s="152">
        <v>5</v>
      </c>
      <c r="J613" s="153" t="s">
        <v>2210</v>
      </c>
    </row>
    <row r="614" spans="1:10" x14ac:dyDescent="0.25">
      <c r="A614" s="151" t="s">
        <v>1201</v>
      </c>
      <c r="D614" t="s">
        <v>2058</v>
      </c>
      <c r="I614" s="152" t="s">
        <v>2209</v>
      </c>
      <c r="J614" s="153" t="s">
        <v>2210</v>
      </c>
    </row>
    <row r="615" spans="1:10" x14ac:dyDescent="0.25">
      <c r="A615" s="151" t="s">
        <v>2059</v>
      </c>
      <c r="D615" t="s">
        <v>2060</v>
      </c>
      <c r="I615" s="152" t="s">
        <v>2209</v>
      </c>
      <c r="J615" s="153" t="s">
        <v>2210</v>
      </c>
    </row>
    <row r="616" spans="1:10" x14ac:dyDescent="0.25">
      <c r="A616" s="151" t="s">
        <v>1202</v>
      </c>
      <c r="D616" t="s">
        <v>1203</v>
      </c>
      <c r="I616" s="152" t="s">
        <v>2209</v>
      </c>
      <c r="J616" s="153" t="s">
        <v>2210</v>
      </c>
    </row>
    <row r="617" spans="1:10" x14ac:dyDescent="0.25">
      <c r="A617" s="151" t="s">
        <v>2061</v>
      </c>
      <c r="C617" t="s">
        <v>2062</v>
      </c>
      <c r="I617" s="152">
        <v>80</v>
      </c>
      <c r="J617" s="153">
        <v>4.5195927169023165</v>
      </c>
    </row>
    <row r="618" spans="1:10" x14ac:dyDescent="0.25">
      <c r="A618" s="151" t="s">
        <v>2063</v>
      </c>
      <c r="D618" t="s">
        <v>2064</v>
      </c>
      <c r="I618" s="152" t="s">
        <v>2209</v>
      </c>
      <c r="J618" s="153" t="s">
        <v>2210</v>
      </c>
    </row>
    <row r="619" spans="1:10" x14ac:dyDescent="0.25">
      <c r="A619" s="151" t="s">
        <v>1204</v>
      </c>
      <c r="D619" t="s">
        <v>1205</v>
      </c>
      <c r="I619" s="152" t="s">
        <v>2209</v>
      </c>
      <c r="J619" s="153" t="s">
        <v>2210</v>
      </c>
    </row>
    <row r="620" spans="1:10" x14ac:dyDescent="0.25">
      <c r="A620" s="151" t="s">
        <v>1206</v>
      </c>
      <c r="D620" t="s">
        <v>1207</v>
      </c>
      <c r="I620" s="152">
        <v>12</v>
      </c>
      <c r="J620" s="153">
        <v>0.67793890753534747</v>
      </c>
    </row>
    <row r="621" spans="1:10" x14ac:dyDescent="0.25">
      <c r="A621" s="151" t="s">
        <v>1208</v>
      </c>
      <c r="D621" t="s">
        <v>1209</v>
      </c>
      <c r="I621" s="152">
        <v>9</v>
      </c>
      <c r="J621" s="153" t="s">
        <v>2210</v>
      </c>
    </row>
    <row r="622" spans="1:10" x14ac:dyDescent="0.25">
      <c r="A622" s="151" t="s">
        <v>1210</v>
      </c>
      <c r="D622" t="s">
        <v>1211</v>
      </c>
      <c r="I622" s="152">
        <v>18</v>
      </c>
      <c r="J622" s="153">
        <v>1.0169083613030212</v>
      </c>
    </row>
    <row r="623" spans="1:10" x14ac:dyDescent="0.25">
      <c r="A623" s="151" t="s">
        <v>1212</v>
      </c>
      <c r="D623" t="s">
        <v>1213</v>
      </c>
      <c r="I623" s="152" t="s">
        <v>2209</v>
      </c>
      <c r="J623" s="153" t="s">
        <v>2210</v>
      </c>
    </row>
    <row r="624" spans="1:10" x14ac:dyDescent="0.25">
      <c r="A624" s="151" t="s">
        <v>2065</v>
      </c>
      <c r="D624" t="s">
        <v>2066</v>
      </c>
      <c r="I624" s="152" t="s">
        <v>2209</v>
      </c>
      <c r="J624" s="153" t="s">
        <v>2210</v>
      </c>
    </row>
    <row r="625" spans="1:10" x14ac:dyDescent="0.25">
      <c r="A625" s="151" t="s">
        <v>2067</v>
      </c>
      <c r="D625" t="s">
        <v>2068</v>
      </c>
      <c r="I625" s="152" t="s">
        <v>2209</v>
      </c>
      <c r="J625" s="153" t="s">
        <v>2210</v>
      </c>
    </row>
    <row r="626" spans="1:10" x14ac:dyDescent="0.25">
      <c r="A626" s="151" t="s">
        <v>1214</v>
      </c>
      <c r="D626" t="s">
        <v>1215</v>
      </c>
      <c r="I626" s="152">
        <v>22</v>
      </c>
      <c r="J626" s="153">
        <v>1.242887997148137</v>
      </c>
    </row>
    <row r="627" spans="1:10" x14ac:dyDescent="0.25">
      <c r="A627" s="151" t="s">
        <v>1216</v>
      </c>
      <c r="D627" t="s">
        <v>1217</v>
      </c>
      <c r="I627" s="152" t="s">
        <v>2209</v>
      </c>
      <c r="J627" s="153" t="s">
        <v>2210</v>
      </c>
    </row>
    <row r="628" spans="1:10" x14ac:dyDescent="0.25">
      <c r="A628" s="151" t="s">
        <v>1218</v>
      </c>
      <c r="D628" t="s">
        <v>1219</v>
      </c>
      <c r="I628" s="152">
        <v>10</v>
      </c>
      <c r="J628" s="153" t="s">
        <v>2210</v>
      </c>
    </row>
    <row r="629" spans="1:10" x14ac:dyDescent="0.25">
      <c r="A629" s="151" t="s">
        <v>2069</v>
      </c>
      <c r="C629" t="s">
        <v>2070</v>
      </c>
      <c r="I629" s="152">
        <v>7</v>
      </c>
      <c r="J629" s="153" t="s">
        <v>2210</v>
      </c>
    </row>
    <row r="630" spans="1:10" x14ac:dyDescent="0.25">
      <c r="A630" s="151" t="s">
        <v>1220</v>
      </c>
      <c r="D630" t="s">
        <v>1221</v>
      </c>
      <c r="I630" s="152" t="s">
        <v>2209</v>
      </c>
      <c r="J630" s="153" t="s">
        <v>2210</v>
      </c>
    </row>
    <row r="631" spans="1:10" x14ac:dyDescent="0.25">
      <c r="A631" s="151" t="s">
        <v>1222</v>
      </c>
      <c r="D631" t="s">
        <v>1449</v>
      </c>
      <c r="I631" s="152" t="s">
        <v>2209</v>
      </c>
      <c r="J631" s="153" t="s">
        <v>2210</v>
      </c>
    </row>
    <row r="632" spans="1:10" x14ac:dyDescent="0.25">
      <c r="A632" s="151" t="s">
        <v>2071</v>
      </c>
      <c r="D632" t="s">
        <v>2072</v>
      </c>
      <c r="I632" s="152" t="s">
        <v>2209</v>
      </c>
      <c r="J632" s="153" t="s">
        <v>2210</v>
      </c>
    </row>
    <row r="633" spans="1:10" x14ac:dyDescent="0.25">
      <c r="A633" s="151" t="s">
        <v>1223</v>
      </c>
      <c r="C633" t="s">
        <v>1224</v>
      </c>
      <c r="I633" s="152">
        <v>274</v>
      </c>
      <c r="J633" s="153">
        <v>15.479605055390433</v>
      </c>
    </row>
    <row r="634" spans="1:10" x14ac:dyDescent="0.25">
      <c r="A634" s="151" t="s">
        <v>1225</v>
      </c>
      <c r="D634" t="s">
        <v>1226</v>
      </c>
      <c r="I634" s="152">
        <v>5</v>
      </c>
      <c r="J634" s="153" t="s">
        <v>2210</v>
      </c>
    </row>
    <row r="635" spans="1:10" x14ac:dyDescent="0.25">
      <c r="A635" s="151" t="s">
        <v>1227</v>
      </c>
      <c r="D635" t="s">
        <v>1228</v>
      </c>
      <c r="I635" s="152">
        <v>269</v>
      </c>
      <c r="J635" s="153">
        <v>15.19713051058404</v>
      </c>
    </row>
    <row r="636" spans="1:10" x14ac:dyDescent="0.25">
      <c r="A636" s="151" t="s">
        <v>2073</v>
      </c>
      <c r="B636" t="s">
        <v>1229</v>
      </c>
      <c r="I636" s="152">
        <v>492</v>
      </c>
      <c r="J636" s="153">
        <v>27.795495208949244</v>
      </c>
    </row>
    <row r="637" spans="1:10" x14ac:dyDescent="0.25">
      <c r="A637" s="151" t="s">
        <v>1230</v>
      </c>
      <c r="C637" t="s">
        <v>2074</v>
      </c>
      <c r="I637" s="152">
        <v>492</v>
      </c>
      <c r="J637" s="153">
        <v>27.795495208949244</v>
      </c>
    </row>
    <row r="638" spans="1:10" x14ac:dyDescent="0.25">
      <c r="A638" s="151" t="s">
        <v>2075</v>
      </c>
      <c r="D638" t="s">
        <v>2076</v>
      </c>
      <c r="I638" s="152">
        <v>492</v>
      </c>
      <c r="J638" s="153">
        <v>27.795495208949244</v>
      </c>
    </row>
    <row r="639" spans="1:10" x14ac:dyDescent="0.25">
      <c r="A639" s="151" t="s">
        <v>1480</v>
      </c>
      <c r="B639" t="s">
        <v>1231</v>
      </c>
      <c r="I639" s="152">
        <v>2665</v>
      </c>
      <c r="J639" s="153">
        <v>150.55893238180843</v>
      </c>
    </row>
    <row r="640" spans="1:10" x14ac:dyDescent="0.25">
      <c r="A640" s="151" t="s">
        <v>1232</v>
      </c>
      <c r="B640" t="s">
        <v>1233</v>
      </c>
      <c r="I640" s="152">
        <v>305</v>
      </c>
      <c r="J640" s="153">
        <v>17.230947233190079</v>
      </c>
    </row>
    <row r="641" spans="1:10" x14ac:dyDescent="0.25">
      <c r="A641" s="151" t="s">
        <v>1234</v>
      </c>
      <c r="C641" t="s">
        <v>1235</v>
      </c>
      <c r="I641" s="152">
        <v>36</v>
      </c>
      <c r="J641" s="153">
        <v>2.0338167226060424</v>
      </c>
    </row>
    <row r="642" spans="1:10" x14ac:dyDescent="0.25">
      <c r="A642" s="151" t="s">
        <v>1236</v>
      </c>
      <c r="D642" t="s">
        <v>1237</v>
      </c>
      <c r="I642" s="152" t="s">
        <v>2209</v>
      </c>
      <c r="J642" s="153" t="s">
        <v>2210</v>
      </c>
    </row>
    <row r="643" spans="1:10" x14ac:dyDescent="0.25">
      <c r="A643" s="151" t="s">
        <v>2077</v>
      </c>
      <c r="D643" t="s">
        <v>2078</v>
      </c>
      <c r="I643" s="152" t="s">
        <v>2209</v>
      </c>
      <c r="J643" s="153" t="s">
        <v>2210</v>
      </c>
    </row>
    <row r="644" spans="1:10" x14ac:dyDescent="0.25">
      <c r="A644" s="151" t="s">
        <v>1238</v>
      </c>
      <c r="D644" t="s">
        <v>1239</v>
      </c>
      <c r="I644" s="152">
        <v>8</v>
      </c>
      <c r="J644" s="153" t="s">
        <v>2210</v>
      </c>
    </row>
    <row r="645" spans="1:10" x14ac:dyDescent="0.25">
      <c r="A645" s="151" t="s">
        <v>1240</v>
      </c>
      <c r="D645" t="s">
        <v>1241</v>
      </c>
      <c r="I645" s="152">
        <v>24</v>
      </c>
      <c r="J645" s="153">
        <v>1.3558778150706949</v>
      </c>
    </row>
    <row r="646" spans="1:10" x14ac:dyDescent="0.25">
      <c r="A646" s="151" t="s">
        <v>1242</v>
      </c>
      <c r="C646" t="s">
        <v>2159</v>
      </c>
      <c r="I646" s="152" t="s">
        <v>2209</v>
      </c>
      <c r="J646" s="153" t="s">
        <v>2210</v>
      </c>
    </row>
    <row r="647" spans="1:10" x14ac:dyDescent="0.25">
      <c r="A647" s="151" t="s">
        <v>1243</v>
      </c>
      <c r="D647" t="s">
        <v>2079</v>
      </c>
      <c r="I647" s="152" t="s">
        <v>2209</v>
      </c>
      <c r="J647" s="153" t="s">
        <v>2210</v>
      </c>
    </row>
    <row r="648" spans="1:10" x14ac:dyDescent="0.25">
      <c r="A648" s="151" t="s">
        <v>1244</v>
      </c>
      <c r="D648" t="s">
        <v>2080</v>
      </c>
      <c r="I648" s="152" t="s">
        <v>2209</v>
      </c>
      <c r="J648" s="153" t="s">
        <v>2210</v>
      </c>
    </row>
    <row r="649" spans="1:10" x14ac:dyDescent="0.25">
      <c r="A649" s="151" t="s">
        <v>1245</v>
      </c>
      <c r="C649" t="s">
        <v>1246</v>
      </c>
      <c r="I649" s="152">
        <v>34</v>
      </c>
      <c r="J649" s="153">
        <v>1.9208269046834845</v>
      </c>
    </row>
    <row r="650" spans="1:10" x14ac:dyDescent="0.25">
      <c r="A650" s="151" t="s">
        <v>1247</v>
      </c>
      <c r="D650" t="s">
        <v>1248</v>
      </c>
      <c r="I650" s="152" t="s">
        <v>2209</v>
      </c>
      <c r="J650" s="153" t="s">
        <v>2210</v>
      </c>
    </row>
    <row r="651" spans="1:10" x14ac:dyDescent="0.25">
      <c r="A651" s="151" t="s">
        <v>1249</v>
      </c>
      <c r="D651" t="s">
        <v>1250</v>
      </c>
      <c r="I651" s="152" t="s">
        <v>2209</v>
      </c>
      <c r="J651" s="153" t="s">
        <v>2210</v>
      </c>
    </row>
    <row r="652" spans="1:10" x14ac:dyDescent="0.25">
      <c r="A652" s="151" t="s">
        <v>1251</v>
      </c>
      <c r="D652" t="s">
        <v>1252</v>
      </c>
      <c r="I652" s="152" t="s">
        <v>2209</v>
      </c>
      <c r="J652" s="153" t="s">
        <v>2210</v>
      </c>
    </row>
    <row r="653" spans="1:10" x14ac:dyDescent="0.25">
      <c r="A653" s="151" t="s">
        <v>1253</v>
      </c>
      <c r="D653" t="s">
        <v>2081</v>
      </c>
      <c r="I653" s="152">
        <v>25</v>
      </c>
      <c r="J653" s="153">
        <v>1.4123727240319739</v>
      </c>
    </row>
    <row r="654" spans="1:10" x14ac:dyDescent="0.25">
      <c r="A654" s="151" t="s">
        <v>1254</v>
      </c>
      <c r="C654" t="s">
        <v>1255</v>
      </c>
      <c r="I654" s="152">
        <v>15</v>
      </c>
      <c r="J654" s="153">
        <v>0.84742363441918422</v>
      </c>
    </row>
    <row r="655" spans="1:10" x14ac:dyDescent="0.25">
      <c r="A655" s="151" t="s">
        <v>1256</v>
      </c>
      <c r="D655" t="s">
        <v>1257</v>
      </c>
      <c r="I655" s="152">
        <v>7</v>
      </c>
      <c r="J655" s="153" t="s">
        <v>2210</v>
      </c>
    </row>
    <row r="656" spans="1:10" x14ac:dyDescent="0.25">
      <c r="A656" s="151" t="s">
        <v>1258</v>
      </c>
      <c r="D656" t="s">
        <v>1259</v>
      </c>
      <c r="I656" s="152" t="s">
        <v>2209</v>
      </c>
      <c r="J656" s="153" t="s">
        <v>2210</v>
      </c>
    </row>
    <row r="657" spans="1:10" x14ac:dyDescent="0.25">
      <c r="A657" s="151" t="s">
        <v>1260</v>
      </c>
      <c r="D657" t="s">
        <v>1261</v>
      </c>
      <c r="I657" s="152" t="s">
        <v>2209</v>
      </c>
      <c r="J657" s="153" t="s">
        <v>2210</v>
      </c>
    </row>
    <row r="658" spans="1:10" x14ac:dyDescent="0.25">
      <c r="A658" s="151" t="s">
        <v>1262</v>
      </c>
      <c r="D658" t="s">
        <v>1263</v>
      </c>
      <c r="I658" s="152" t="s">
        <v>2209</v>
      </c>
      <c r="J658" s="153" t="s">
        <v>2210</v>
      </c>
    </row>
    <row r="659" spans="1:10" x14ac:dyDescent="0.25">
      <c r="A659" s="151" t="s">
        <v>1264</v>
      </c>
      <c r="D659" t="s">
        <v>2082</v>
      </c>
      <c r="I659" s="152" t="s">
        <v>2209</v>
      </c>
      <c r="J659" s="153" t="s">
        <v>2210</v>
      </c>
    </row>
    <row r="660" spans="1:10" x14ac:dyDescent="0.25">
      <c r="A660" s="151" t="s">
        <v>1265</v>
      </c>
      <c r="C660" t="s">
        <v>2083</v>
      </c>
      <c r="I660" s="152">
        <v>6</v>
      </c>
      <c r="J660" s="153" t="s">
        <v>2210</v>
      </c>
    </row>
    <row r="661" spans="1:10" x14ac:dyDescent="0.25">
      <c r="A661" s="151" t="s">
        <v>2084</v>
      </c>
      <c r="D661" t="s">
        <v>2085</v>
      </c>
      <c r="I661" s="152" t="s">
        <v>2209</v>
      </c>
      <c r="J661" s="153" t="s">
        <v>2210</v>
      </c>
    </row>
    <row r="662" spans="1:10" x14ac:dyDescent="0.25">
      <c r="A662" s="151" t="s">
        <v>1266</v>
      </c>
      <c r="D662" t="s">
        <v>2086</v>
      </c>
      <c r="I662" s="152" t="s">
        <v>2209</v>
      </c>
      <c r="J662" s="153" t="s">
        <v>2210</v>
      </c>
    </row>
    <row r="663" spans="1:10" x14ac:dyDescent="0.25">
      <c r="A663" s="151" t="s">
        <v>1267</v>
      </c>
      <c r="D663" t="s">
        <v>2177</v>
      </c>
      <c r="I663" s="152" t="s">
        <v>2209</v>
      </c>
      <c r="J663" s="153" t="s">
        <v>2210</v>
      </c>
    </row>
    <row r="664" spans="1:10" x14ac:dyDescent="0.25">
      <c r="A664" s="151" t="s">
        <v>1268</v>
      </c>
      <c r="C664" t="s">
        <v>1269</v>
      </c>
      <c r="I664" s="152" t="s">
        <v>2209</v>
      </c>
      <c r="J664" s="153" t="s">
        <v>2210</v>
      </c>
    </row>
    <row r="665" spans="1:10" x14ac:dyDescent="0.25">
      <c r="A665" s="151" t="s">
        <v>2087</v>
      </c>
      <c r="D665" t="s">
        <v>2088</v>
      </c>
      <c r="I665" s="152" t="s">
        <v>2209</v>
      </c>
      <c r="J665" s="153" t="s">
        <v>2210</v>
      </c>
    </row>
    <row r="666" spans="1:10" x14ac:dyDescent="0.25">
      <c r="A666" s="151" t="s">
        <v>2089</v>
      </c>
      <c r="D666" t="s">
        <v>2090</v>
      </c>
      <c r="I666" s="152" t="s">
        <v>2209</v>
      </c>
      <c r="J666" s="153" t="s">
        <v>2210</v>
      </c>
    </row>
    <row r="667" spans="1:10" x14ac:dyDescent="0.25">
      <c r="A667" s="151" t="s">
        <v>1270</v>
      </c>
      <c r="C667" t="s">
        <v>1271</v>
      </c>
      <c r="I667" s="152">
        <v>207</v>
      </c>
      <c r="J667" s="153">
        <v>11.694446154984744</v>
      </c>
    </row>
    <row r="668" spans="1:10" x14ac:dyDescent="0.25">
      <c r="A668" s="151" t="s">
        <v>2091</v>
      </c>
      <c r="D668" t="s">
        <v>2092</v>
      </c>
      <c r="I668" s="152" t="s">
        <v>2209</v>
      </c>
      <c r="J668" s="153" t="s">
        <v>2210</v>
      </c>
    </row>
    <row r="669" spans="1:10" x14ac:dyDescent="0.25">
      <c r="A669" s="151" t="s">
        <v>2093</v>
      </c>
      <c r="D669" t="s">
        <v>2094</v>
      </c>
      <c r="I669" s="152" t="s">
        <v>2209</v>
      </c>
      <c r="J669" s="153" t="s">
        <v>2210</v>
      </c>
    </row>
    <row r="670" spans="1:10" x14ac:dyDescent="0.25">
      <c r="A670" s="151" t="s">
        <v>2095</v>
      </c>
      <c r="D670" t="s">
        <v>2096</v>
      </c>
      <c r="I670" s="152" t="s">
        <v>2209</v>
      </c>
      <c r="J670" s="153" t="s">
        <v>2210</v>
      </c>
    </row>
    <row r="671" spans="1:10" x14ac:dyDescent="0.25">
      <c r="A671" s="151" t="s">
        <v>1272</v>
      </c>
      <c r="D671" t="s">
        <v>1273</v>
      </c>
      <c r="I671" s="152">
        <v>5</v>
      </c>
      <c r="J671" s="153" t="s">
        <v>2210</v>
      </c>
    </row>
    <row r="672" spans="1:10" x14ac:dyDescent="0.25">
      <c r="A672" s="151" t="s">
        <v>2097</v>
      </c>
      <c r="D672" t="s">
        <v>2098</v>
      </c>
      <c r="I672" s="152" t="s">
        <v>2209</v>
      </c>
      <c r="J672" s="153" t="s">
        <v>2210</v>
      </c>
    </row>
    <row r="673" spans="1:10" x14ac:dyDescent="0.25">
      <c r="A673" s="151" t="s">
        <v>1274</v>
      </c>
      <c r="D673" t="s">
        <v>1275</v>
      </c>
      <c r="I673" s="152">
        <v>21</v>
      </c>
      <c r="J673" s="153">
        <v>1.1863930881868581</v>
      </c>
    </row>
    <row r="674" spans="1:10" x14ac:dyDescent="0.25">
      <c r="A674" s="151" t="s">
        <v>1276</v>
      </c>
      <c r="D674" t="s">
        <v>1277</v>
      </c>
      <c r="I674" s="152">
        <v>63</v>
      </c>
      <c r="J674" s="153">
        <v>3.5591792645605738</v>
      </c>
    </row>
    <row r="675" spans="1:10" x14ac:dyDescent="0.25">
      <c r="A675" s="151" t="s">
        <v>1278</v>
      </c>
      <c r="D675" t="s">
        <v>2099</v>
      </c>
      <c r="I675" s="152">
        <v>114</v>
      </c>
      <c r="J675" s="153">
        <v>6.4404196215858001</v>
      </c>
    </row>
    <row r="676" spans="1:10" x14ac:dyDescent="0.25">
      <c r="A676" s="151" t="s">
        <v>1279</v>
      </c>
      <c r="C676" t="s">
        <v>1280</v>
      </c>
      <c r="I676" s="152" t="s">
        <v>2209</v>
      </c>
      <c r="J676" s="153" t="s">
        <v>2210</v>
      </c>
    </row>
    <row r="677" spans="1:10" x14ac:dyDescent="0.25">
      <c r="A677" s="151" t="s">
        <v>2100</v>
      </c>
      <c r="D677" t="s">
        <v>2101</v>
      </c>
      <c r="I677" s="152" t="s">
        <v>2209</v>
      </c>
      <c r="J677" s="153" t="s">
        <v>2210</v>
      </c>
    </row>
    <row r="678" spans="1:10" x14ac:dyDescent="0.25">
      <c r="A678" s="151" t="s">
        <v>1281</v>
      </c>
      <c r="B678" t="s">
        <v>2178</v>
      </c>
      <c r="I678" s="152">
        <v>1855</v>
      </c>
      <c r="J678" s="153">
        <v>104.79805612317246</v>
      </c>
    </row>
    <row r="679" spans="1:10" x14ac:dyDescent="0.25">
      <c r="A679" s="151" t="s">
        <v>1282</v>
      </c>
      <c r="C679" t="s">
        <v>1283</v>
      </c>
      <c r="I679" s="152">
        <v>342</v>
      </c>
      <c r="J679" s="153">
        <v>19.321258864757404</v>
      </c>
    </row>
    <row r="680" spans="1:10" x14ac:dyDescent="0.25">
      <c r="A680" s="151" t="s">
        <v>1284</v>
      </c>
      <c r="D680" t="s">
        <v>1285</v>
      </c>
      <c r="I680" s="152" t="s">
        <v>2209</v>
      </c>
      <c r="J680" s="153" t="s">
        <v>2210</v>
      </c>
    </row>
    <row r="681" spans="1:10" x14ac:dyDescent="0.25">
      <c r="A681" s="151" t="s">
        <v>1286</v>
      </c>
      <c r="D681" t="s">
        <v>1287</v>
      </c>
      <c r="I681" s="152">
        <v>5</v>
      </c>
      <c r="J681" s="153" t="s">
        <v>2210</v>
      </c>
    </row>
    <row r="682" spans="1:10" x14ac:dyDescent="0.25">
      <c r="A682" s="151" t="s">
        <v>1288</v>
      </c>
      <c r="D682" t="s">
        <v>1289</v>
      </c>
      <c r="I682" s="152">
        <v>6</v>
      </c>
      <c r="J682" s="153" t="s">
        <v>2210</v>
      </c>
    </row>
    <row r="683" spans="1:10" x14ac:dyDescent="0.25">
      <c r="A683" s="151" t="s">
        <v>1290</v>
      </c>
      <c r="D683" t="s">
        <v>1291</v>
      </c>
      <c r="I683" s="152" t="s">
        <v>2209</v>
      </c>
      <c r="J683" s="153" t="s">
        <v>2210</v>
      </c>
    </row>
    <row r="684" spans="1:10" x14ac:dyDescent="0.25">
      <c r="A684" s="151" t="s">
        <v>1292</v>
      </c>
      <c r="D684" t="s">
        <v>1293</v>
      </c>
      <c r="I684" s="152">
        <v>24</v>
      </c>
      <c r="J684" s="153">
        <v>1.3558778150706949</v>
      </c>
    </row>
    <row r="685" spans="1:10" x14ac:dyDescent="0.25">
      <c r="A685" s="151" t="s">
        <v>1294</v>
      </c>
      <c r="D685" t="s">
        <v>1295</v>
      </c>
      <c r="I685" s="152">
        <v>9</v>
      </c>
      <c r="J685" s="153" t="s">
        <v>2210</v>
      </c>
    </row>
    <row r="686" spans="1:10" x14ac:dyDescent="0.25">
      <c r="A686" s="151" t="s">
        <v>1296</v>
      </c>
      <c r="D686" t="s">
        <v>2102</v>
      </c>
      <c r="I686" s="152" t="s">
        <v>2209</v>
      </c>
      <c r="J686" s="153" t="s">
        <v>2210</v>
      </c>
    </row>
    <row r="687" spans="1:10" x14ac:dyDescent="0.25">
      <c r="A687" s="151" t="s">
        <v>1297</v>
      </c>
      <c r="D687" t="s">
        <v>1298</v>
      </c>
      <c r="I687" s="152">
        <v>9</v>
      </c>
      <c r="J687" s="153" t="s">
        <v>2210</v>
      </c>
    </row>
    <row r="688" spans="1:10" x14ac:dyDescent="0.25">
      <c r="A688" s="151" t="s">
        <v>1299</v>
      </c>
      <c r="D688" t="s">
        <v>1300</v>
      </c>
      <c r="I688" s="152">
        <v>253</v>
      </c>
      <c r="J688" s="153">
        <v>14.293211967203575</v>
      </c>
    </row>
    <row r="689" spans="1:10" x14ac:dyDescent="0.25">
      <c r="A689" s="151" t="s">
        <v>1301</v>
      </c>
      <c r="D689" t="s">
        <v>1302</v>
      </c>
      <c r="I689" s="152">
        <v>29</v>
      </c>
      <c r="J689" s="153">
        <v>1.6383523598770897</v>
      </c>
    </row>
    <row r="690" spans="1:10" x14ac:dyDescent="0.25">
      <c r="A690" s="151" t="s">
        <v>1303</v>
      </c>
      <c r="C690" t="s">
        <v>1450</v>
      </c>
      <c r="I690" s="152">
        <v>29</v>
      </c>
      <c r="J690" s="153">
        <v>1.6383523598770897</v>
      </c>
    </row>
    <row r="691" spans="1:10" x14ac:dyDescent="0.25">
      <c r="A691" s="151" t="s">
        <v>1304</v>
      </c>
      <c r="D691" t="s">
        <v>2103</v>
      </c>
      <c r="I691" s="152">
        <v>11</v>
      </c>
      <c r="J691" s="153">
        <v>0.62144399857406851</v>
      </c>
    </row>
    <row r="692" spans="1:10" x14ac:dyDescent="0.25">
      <c r="A692" s="151" t="s">
        <v>2104</v>
      </c>
      <c r="D692" t="s">
        <v>2105</v>
      </c>
      <c r="I692" s="152" t="s">
        <v>2209</v>
      </c>
      <c r="J692" s="153" t="s">
        <v>2210</v>
      </c>
    </row>
    <row r="693" spans="1:10" x14ac:dyDescent="0.25">
      <c r="A693" s="151" t="s">
        <v>1305</v>
      </c>
      <c r="D693" t="s">
        <v>1306</v>
      </c>
      <c r="I693" s="152" t="s">
        <v>2209</v>
      </c>
      <c r="J693" s="153" t="s">
        <v>2210</v>
      </c>
    </row>
    <row r="694" spans="1:10" x14ac:dyDescent="0.25">
      <c r="A694" s="151" t="s">
        <v>1307</v>
      </c>
      <c r="D694" t="s">
        <v>1308</v>
      </c>
      <c r="I694" s="152">
        <v>8</v>
      </c>
      <c r="J694" s="153" t="s">
        <v>2210</v>
      </c>
    </row>
    <row r="695" spans="1:10" x14ac:dyDescent="0.25">
      <c r="A695" s="151" t="s">
        <v>1309</v>
      </c>
      <c r="D695" t="s">
        <v>1310</v>
      </c>
      <c r="I695" s="152" t="s">
        <v>2209</v>
      </c>
      <c r="J695" s="153" t="s">
        <v>2210</v>
      </c>
    </row>
    <row r="696" spans="1:10" x14ac:dyDescent="0.25">
      <c r="A696" s="151" t="s">
        <v>1311</v>
      </c>
      <c r="D696" t="s">
        <v>1312</v>
      </c>
      <c r="I696" s="152" t="s">
        <v>2209</v>
      </c>
      <c r="J696" s="153" t="s">
        <v>2210</v>
      </c>
    </row>
    <row r="697" spans="1:10" x14ac:dyDescent="0.25">
      <c r="A697" s="151" t="s">
        <v>2106</v>
      </c>
      <c r="D697" t="s">
        <v>2107</v>
      </c>
      <c r="I697" s="152" t="s">
        <v>2209</v>
      </c>
      <c r="J697" s="153" t="s">
        <v>2210</v>
      </c>
    </row>
    <row r="698" spans="1:10" x14ac:dyDescent="0.25">
      <c r="A698" s="151" t="s">
        <v>1313</v>
      </c>
      <c r="C698" t="s">
        <v>1314</v>
      </c>
      <c r="I698" s="152" t="s">
        <v>2209</v>
      </c>
      <c r="J698" s="153" t="s">
        <v>2210</v>
      </c>
    </row>
    <row r="699" spans="1:10" x14ac:dyDescent="0.25">
      <c r="A699" s="151" t="s">
        <v>1315</v>
      </c>
      <c r="D699" t="s">
        <v>1316</v>
      </c>
      <c r="I699" s="152" t="s">
        <v>2209</v>
      </c>
      <c r="J699" s="153" t="s">
        <v>2210</v>
      </c>
    </row>
    <row r="700" spans="1:10" x14ac:dyDescent="0.25">
      <c r="A700" s="151" t="s">
        <v>1317</v>
      </c>
      <c r="C700" t="s">
        <v>2108</v>
      </c>
      <c r="I700" s="152">
        <v>21</v>
      </c>
      <c r="J700" s="153">
        <v>1.1863930881868581</v>
      </c>
    </row>
    <row r="701" spans="1:10" x14ac:dyDescent="0.25">
      <c r="A701" s="151" t="s">
        <v>1318</v>
      </c>
      <c r="D701" t="s">
        <v>2109</v>
      </c>
      <c r="I701" s="152" t="s">
        <v>2209</v>
      </c>
      <c r="J701" s="153" t="s">
        <v>2210</v>
      </c>
    </row>
    <row r="702" spans="1:10" x14ac:dyDescent="0.25">
      <c r="A702" s="151" t="s">
        <v>2110</v>
      </c>
      <c r="D702" t="s">
        <v>2111</v>
      </c>
      <c r="I702" s="152" t="s">
        <v>2209</v>
      </c>
      <c r="J702" s="153" t="s">
        <v>2210</v>
      </c>
    </row>
    <row r="703" spans="1:10" x14ac:dyDescent="0.25">
      <c r="A703" s="151" t="s">
        <v>1319</v>
      </c>
      <c r="D703" t="s">
        <v>2112</v>
      </c>
      <c r="I703" s="152" t="s">
        <v>2209</v>
      </c>
      <c r="J703" s="153" t="s">
        <v>2210</v>
      </c>
    </row>
    <row r="704" spans="1:10" x14ac:dyDescent="0.25">
      <c r="A704" s="151" t="s">
        <v>1320</v>
      </c>
      <c r="D704" t="s">
        <v>1321</v>
      </c>
      <c r="I704" s="152">
        <v>9</v>
      </c>
      <c r="J704" s="153" t="s">
        <v>2210</v>
      </c>
    </row>
    <row r="705" spans="1:10" x14ac:dyDescent="0.25">
      <c r="A705" s="151" t="s">
        <v>1322</v>
      </c>
      <c r="D705" t="s">
        <v>1323</v>
      </c>
      <c r="I705" s="152" t="s">
        <v>2209</v>
      </c>
      <c r="J705" s="153" t="s">
        <v>2210</v>
      </c>
    </row>
    <row r="706" spans="1:10" x14ac:dyDescent="0.25">
      <c r="A706" s="151" t="s">
        <v>1324</v>
      </c>
      <c r="D706" t="s">
        <v>1325</v>
      </c>
      <c r="I706" s="152" t="s">
        <v>2209</v>
      </c>
      <c r="J706" s="153" t="s">
        <v>2210</v>
      </c>
    </row>
    <row r="707" spans="1:10" x14ac:dyDescent="0.25">
      <c r="A707" s="151" t="s">
        <v>1326</v>
      </c>
      <c r="C707" t="s">
        <v>1327</v>
      </c>
      <c r="I707" s="152">
        <v>20</v>
      </c>
      <c r="J707" s="153">
        <v>1.1298981792255791</v>
      </c>
    </row>
    <row r="708" spans="1:10" x14ac:dyDescent="0.25">
      <c r="A708" s="151" t="s">
        <v>1328</v>
      </c>
      <c r="D708" t="s">
        <v>1329</v>
      </c>
      <c r="I708" s="152" t="s">
        <v>2209</v>
      </c>
      <c r="J708" s="153" t="s">
        <v>2210</v>
      </c>
    </row>
    <row r="709" spans="1:10" x14ac:dyDescent="0.25">
      <c r="A709" s="151" t="s">
        <v>1330</v>
      </c>
      <c r="D709" t="s">
        <v>1331</v>
      </c>
      <c r="I709" s="152" t="s">
        <v>2209</v>
      </c>
      <c r="J709" s="153" t="s">
        <v>2210</v>
      </c>
    </row>
    <row r="710" spans="1:10" x14ac:dyDescent="0.25">
      <c r="A710" s="151" t="s">
        <v>1332</v>
      </c>
      <c r="D710" t="s">
        <v>1333</v>
      </c>
      <c r="I710" s="152">
        <v>11</v>
      </c>
      <c r="J710" s="153">
        <v>0.62144399857406851</v>
      </c>
    </row>
    <row r="711" spans="1:10" x14ac:dyDescent="0.25">
      <c r="A711" s="151" t="s">
        <v>1334</v>
      </c>
      <c r="D711" t="s">
        <v>1335</v>
      </c>
      <c r="I711" s="152">
        <v>6</v>
      </c>
      <c r="J711" s="153" t="s">
        <v>2210</v>
      </c>
    </row>
    <row r="712" spans="1:10" x14ac:dyDescent="0.25">
      <c r="A712" s="151" t="s">
        <v>1336</v>
      </c>
      <c r="D712" t="s">
        <v>2179</v>
      </c>
      <c r="I712" s="152" t="s">
        <v>2209</v>
      </c>
      <c r="J712" s="153" t="s">
        <v>2210</v>
      </c>
    </row>
    <row r="713" spans="1:10" x14ac:dyDescent="0.25">
      <c r="A713" s="151" t="s">
        <v>1337</v>
      </c>
      <c r="C713" t="s">
        <v>2113</v>
      </c>
      <c r="I713" s="152">
        <v>5</v>
      </c>
      <c r="J713" s="153" t="s">
        <v>2210</v>
      </c>
    </row>
    <row r="714" spans="1:10" x14ac:dyDescent="0.25">
      <c r="A714" s="151" t="s">
        <v>2114</v>
      </c>
      <c r="D714" t="s">
        <v>2115</v>
      </c>
      <c r="I714" s="152" t="s">
        <v>2209</v>
      </c>
      <c r="J714" s="153" t="s">
        <v>2210</v>
      </c>
    </row>
    <row r="715" spans="1:10" x14ac:dyDescent="0.25">
      <c r="A715" s="151" t="s">
        <v>1338</v>
      </c>
      <c r="D715" t="s">
        <v>1339</v>
      </c>
      <c r="I715" s="152" t="s">
        <v>2209</v>
      </c>
      <c r="J715" s="153" t="s">
        <v>2210</v>
      </c>
    </row>
    <row r="716" spans="1:10" x14ac:dyDescent="0.25">
      <c r="A716" s="151" t="s">
        <v>1340</v>
      </c>
      <c r="C716" t="s">
        <v>1341</v>
      </c>
      <c r="I716" s="152">
        <v>37</v>
      </c>
      <c r="J716" s="153">
        <v>2.0903116315673214</v>
      </c>
    </row>
    <row r="717" spans="1:10" x14ac:dyDescent="0.25">
      <c r="A717" s="151" t="s">
        <v>1342</v>
      </c>
      <c r="D717" t="s">
        <v>1343</v>
      </c>
      <c r="I717" s="152">
        <v>30</v>
      </c>
      <c r="J717" s="153">
        <v>1.6948472688383684</v>
      </c>
    </row>
    <row r="718" spans="1:10" x14ac:dyDescent="0.25">
      <c r="A718" s="151" t="s">
        <v>1344</v>
      </c>
      <c r="D718" t="s">
        <v>2116</v>
      </c>
      <c r="I718" s="152" t="s">
        <v>2209</v>
      </c>
      <c r="J718" s="153" t="s">
        <v>2210</v>
      </c>
    </row>
    <row r="719" spans="1:10" x14ac:dyDescent="0.25">
      <c r="A719" s="151" t="s">
        <v>2117</v>
      </c>
      <c r="D719" t="s">
        <v>2118</v>
      </c>
      <c r="I719" s="152" t="s">
        <v>2209</v>
      </c>
      <c r="J719" s="153" t="s">
        <v>2210</v>
      </c>
    </row>
    <row r="720" spans="1:10" x14ac:dyDescent="0.25">
      <c r="A720" s="151" t="s">
        <v>1345</v>
      </c>
      <c r="D720" t="s">
        <v>1346</v>
      </c>
      <c r="I720" s="152" t="s">
        <v>2209</v>
      </c>
      <c r="J720" s="153" t="s">
        <v>2210</v>
      </c>
    </row>
    <row r="721" spans="1:10" x14ac:dyDescent="0.25">
      <c r="A721" s="151" t="s">
        <v>1347</v>
      </c>
      <c r="D721" t="s">
        <v>1348</v>
      </c>
      <c r="I721" s="152" t="s">
        <v>2209</v>
      </c>
      <c r="J721" s="153" t="s">
        <v>2210</v>
      </c>
    </row>
    <row r="722" spans="1:10" x14ac:dyDescent="0.25">
      <c r="A722" s="151" t="s">
        <v>1349</v>
      </c>
      <c r="C722" t="s">
        <v>1350</v>
      </c>
      <c r="I722" s="152">
        <v>10</v>
      </c>
      <c r="J722" s="153" t="s">
        <v>2210</v>
      </c>
    </row>
    <row r="723" spans="1:10" x14ac:dyDescent="0.25">
      <c r="A723" s="151" t="s">
        <v>1351</v>
      </c>
      <c r="D723" t="s">
        <v>1352</v>
      </c>
      <c r="I723" s="152" t="s">
        <v>2209</v>
      </c>
      <c r="J723" s="153" t="s">
        <v>2210</v>
      </c>
    </row>
    <row r="724" spans="1:10" x14ac:dyDescent="0.25">
      <c r="A724" s="151" t="s">
        <v>1353</v>
      </c>
      <c r="D724" t="s">
        <v>1354</v>
      </c>
      <c r="I724" s="152">
        <v>7</v>
      </c>
      <c r="J724" s="153" t="s">
        <v>2210</v>
      </c>
    </row>
    <row r="725" spans="1:10" x14ac:dyDescent="0.25">
      <c r="A725" s="151" t="s">
        <v>1355</v>
      </c>
      <c r="D725" t="s">
        <v>1356</v>
      </c>
      <c r="I725" s="152" t="s">
        <v>2209</v>
      </c>
      <c r="J725" s="153" t="s">
        <v>2210</v>
      </c>
    </row>
    <row r="726" spans="1:10" x14ac:dyDescent="0.25">
      <c r="A726" s="151" t="s">
        <v>1357</v>
      </c>
      <c r="D726" t="s">
        <v>1358</v>
      </c>
      <c r="I726" s="152" t="s">
        <v>2209</v>
      </c>
      <c r="J726" s="153" t="s">
        <v>2210</v>
      </c>
    </row>
    <row r="727" spans="1:10" x14ac:dyDescent="0.25">
      <c r="A727" s="151" t="s">
        <v>1359</v>
      </c>
      <c r="C727" t="s">
        <v>1360</v>
      </c>
      <c r="I727" s="152">
        <v>1371</v>
      </c>
      <c r="J727" s="153">
        <v>77.454520185913452</v>
      </c>
    </row>
    <row r="728" spans="1:10" x14ac:dyDescent="0.25">
      <c r="A728" s="151" t="s">
        <v>1361</v>
      </c>
      <c r="D728" t="s">
        <v>1362</v>
      </c>
      <c r="I728" s="152" t="s">
        <v>2209</v>
      </c>
      <c r="J728" s="153" t="s">
        <v>2210</v>
      </c>
    </row>
    <row r="729" spans="1:10" x14ac:dyDescent="0.25">
      <c r="A729" s="151" t="s">
        <v>1363</v>
      </c>
      <c r="D729" t="s">
        <v>1451</v>
      </c>
      <c r="I729" s="152">
        <v>97</v>
      </c>
      <c r="J729" s="153">
        <v>5.4800061692440591</v>
      </c>
    </row>
    <row r="730" spans="1:10" x14ac:dyDescent="0.25">
      <c r="A730" s="151" t="s">
        <v>1364</v>
      </c>
      <c r="D730" t="s">
        <v>2119</v>
      </c>
      <c r="I730" s="152">
        <v>268</v>
      </c>
      <c r="J730" s="153">
        <v>15.14063560162276</v>
      </c>
    </row>
    <row r="731" spans="1:10" x14ac:dyDescent="0.25">
      <c r="A731" s="151" t="s">
        <v>1365</v>
      </c>
      <c r="D731" t="s">
        <v>1366</v>
      </c>
      <c r="I731" s="152">
        <v>981</v>
      </c>
      <c r="J731" s="153">
        <v>55.421505691014659</v>
      </c>
    </row>
    <row r="732" spans="1:10" x14ac:dyDescent="0.25">
      <c r="A732" s="151" t="s">
        <v>1367</v>
      </c>
      <c r="D732" t="s">
        <v>1368</v>
      </c>
      <c r="I732" s="152">
        <v>9</v>
      </c>
      <c r="J732" s="153" t="s">
        <v>2210</v>
      </c>
    </row>
    <row r="733" spans="1:10" x14ac:dyDescent="0.25">
      <c r="A733" s="151" t="s">
        <v>1369</v>
      </c>
      <c r="D733" t="s">
        <v>2120</v>
      </c>
      <c r="I733" s="152">
        <v>12</v>
      </c>
      <c r="J733" s="153">
        <v>0.67793890753534747</v>
      </c>
    </row>
    <row r="734" spans="1:10" x14ac:dyDescent="0.25">
      <c r="A734" s="151" t="s">
        <v>1783</v>
      </c>
      <c r="D734" t="s">
        <v>2121</v>
      </c>
      <c r="I734" s="152" t="s">
        <v>2209</v>
      </c>
      <c r="J734" s="153" t="s">
        <v>2210</v>
      </c>
    </row>
    <row r="735" spans="1:10" x14ac:dyDescent="0.25">
      <c r="A735" s="151" t="s">
        <v>1370</v>
      </c>
      <c r="C735" t="s">
        <v>2122</v>
      </c>
      <c r="I735" s="152">
        <v>18</v>
      </c>
      <c r="J735" s="153">
        <v>1.0169083613030212</v>
      </c>
    </row>
    <row r="736" spans="1:10" x14ac:dyDescent="0.25">
      <c r="A736" s="151" t="s">
        <v>2123</v>
      </c>
      <c r="D736" t="s">
        <v>2124</v>
      </c>
      <c r="I736" s="152" t="s">
        <v>2209</v>
      </c>
      <c r="J736" s="153" t="s">
        <v>2210</v>
      </c>
    </row>
    <row r="737" spans="1:10" x14ac:dyDescent="0.25">
      <c r="A737" s="151" t="s">
        <v>1371</v>
      </c>
      <c r="D737" t="s">
        <v>1372</v>
      </c>
      <c r="I737" s="152" t="s">
        <v>2209</v>
      </c>
      <c r="J737" s="153" t="s">
        <v>2209</v>
      </c>
    </row>
    <row r="738" spans="1:10" x14ac:dyDescent="0.25">
      <c r="A738" s="151" t="s">
        <v>1373</v>
      </c>
      <c r="C738" t="s">
        <v>2125</v>
      </c>
      <c r="I738" s="152">
        <v>348</v>
      </c>
      <c r="J738" s="153">
        <v>19.660228318525075</v>
      </c>
    </row>
    <row r="739" spans="1:10" x14ac:dyDescent="0.25">
      <c r="A739" s="151" t="s">
        <v>1374</v>
      </c>
      <c r="D739" t="s">
        <v>1375</v>
      </c>
      <c r="I739" s="152" t="s">
        <v>2209</v>
      </c>
      <c r="J739" s="153" t="s">
        <v>2210</v>
      </c>
    </row>
    <row r="740" spans="1:10" x14ac:dyDescent="0.25">
      <c r="A740" s="151" t="s">
        <v>1376</v>
      </c>
      <c r="D740" t="s">
        <v>1377</v>
      </c>
      <c r="I740" s="152" t="s">
        <v>2209</v>
      </c>
      <c r="J740" s="153" t="s">
        <v>2210</v>
      </c>
    </row>
    <row r="741" spans="1:10" x14ac:dyDescent="0.25">
      <c r="A741" s="151" t="s">
        <v>1378</v>
      </c>
      <c r="D741" t="s">
        <v>1452</v>
      </c>
      <c r="I741" s="152">
        <v>13</v>
      </c>
      <c r="J741" s="153">
        <v>0.73443381649662642</v>
      </c>
    </row>
    <row r="742" spans="1:10" x14ac:dyDescent="0.25">
      <c r="A742" s="151" t="s">
        <v>2126</v>
      </c>
      <c r="D742" t="s">
        <v>2127</v>
      </c>
      <c r="I742" s="152" t="s">
        <v>2209</v>
      </c>
      <c r="J742" s="153" t="s">
        <v>2210</v>
      </c>
    </row>
    <row r="743" spans="1:10" x14ac:dyDescent="0.25">
      <c r="A743" s="151" t="s">
        <v>1379</v>
      </c>
      <c r="D743" t="s">
        <v>2128</v>
      </c>
      <c r="I743" s="152" t="s">
        <v>2209</v>
      </c>
      <c r="J743" s="153" t="s">
        <v>2210</v>
      </c>
    </row>
    <row r="744" spans="1:10" x14ac:dyDescent="0.25">
      <c r="A744" s="151" t="s">
        <v>1380</v>
      </c>
      <c r="D744" t="s">
        <v>1381</v>
      </c>
      <c r="I744" s="152">
        <v>68</v>
      </c>
      <c r="J744" s="153">
        <v>3.841653809366969</v>
      </c>
    </row>
    <row r="745" spans="1:10" x14ac:dyDescent="0.25">
      <c r="A745" s="151" t="s">
        <v>2129</v>
      </c>
      <c r="D745" t="s">
        <v>2130</v>
      </c>
      <c r="I745" s="152" t="s">
        <v>2209</v>
      </c>
      <c r="J745" s="153" t="s">
        <v>2210</v>
      </c>
    </row>
    <row r="746" spans="1:10" x14ac:dyDescent="0.25">
      <c r="A746" s="151" t="s">
        <v>1382</v>
      </c>
      <c r="D746" t="s">
        <v>1383</v>
      </c>
      <c r="I746" s="152">
        <v>119</v>
      </c>
      <c r="J746" s="153">
        <v>6.7228941663921953</v>
      </c>
    </row>
    <row r="747" spans="1:10" x14ac:dyDescent="0.25">
      <c r="A747" s="151" t="s">
        <v>1384</v>
      </c>
      <c r="D747" t="s">
        <v>1385</v>
      </c>
      <c r="I747" s="152">
        <v>28</v>
      </c>
      <c r="J747" s="153">
        <v>1.5818574509158108</v>
      </c>
    </row>
    <row r="748" spans="1:10" x14ac:dyDescent="0.25">
      <c r="A748" s="151" t="s">
        <v>1386</v>
      </c>
      <c r="D748" t="s">
        <v>1387</v>
      </c>
      <c r="I748" s="152">
        <v>97</v>
      </c>
      <c r="J748" s="153">
        <v>5.4800061692440591</v>
      </c>
    </row>
    <row r="749" spans="1:10" x14ac:dyDescent="0.25">
      <c r="A749" s="151" t="s">
        <v>2131</v>
      </c>
      <c r="D749" t="s">
        <v>2132</v>
      </c>
      <c r="I749" s="152" t="s">
        <v>2209</v>
      </c>
      <c r="J749" s="153" t="s">
        <v>2210</v>
      </c>
    </row>
    <row r="750" spans="1:10" x14ac:dyDescent="0.25">
      <c r="A750" s="151" t="s">
        <v>1388</v>
      </c>
      <c r="D750" t="s">
        <v>1389</v>
      </c>
      <c r="I750" s="152" t="s">
        <v>2209</v>
      </c>
      <c r="J750" s="153" t="s">
        <v>2210</v>
      </c>
    </row>
    <row r="751" spans="1:10" x14ac:dyDescent="0.25">
      <c r="A751" s="151" t="s">
        <v>1390</v>
      </c>
      <c r="D751" t="s">
        <v>1391</v>
      </c>
      <c r="I751" s="152" t="s">
        <v>2209</v>
      </c>
      <c r="J751" s="153" t="s">
        <v>2210</v>
      </c>
    </row>
    <row r="752" spans="1:10" x14ac:dyDescent="0.25">
      <c r="A752" s="151" t="s">
        <v>1392</v>
      </c>
      <c r="D752" t="s">
        <v>1393</v>
      </c>
      <c r="I752" s="152">
        <v>6</v>
      </c>
      <c r="J752" s="153" t="s">
        <v>2210</v>
      </c>
    </row>
    <row r="753" spans="1:10" x14ac:dyDescent="0.25">
      <c r="A753" s="151" t="s">
        <v>2133</v>
      </c>
      <c r="D753" t="s">
        <v>2134</v>
      </c>
      <c r="I753" s="152" t="s">
        <v>2209</v>
      </c>
      <c r="J753" s="153" t="s">
        <v>2210</v>
      </c>
    </row>
    <row r="754" spans="1:10" x14ac:dyDescent="0.25">
      <c r="A754" s="151" t="s">
        <v>1394</v>
      </c>
      <c r="C754" t="s">
        <v>269</v>
      </c>
      <c r="I754" s="152">
        <v>88</v>
      </c>
      <c r="J754" s="153">
        <v>4.9715519885925481</v>
      </c>
    </row>
    <row r="755" spans="1:10" x14ac:dyDescent="0.25">
      <c r="A755" s="151" t="s">
        <v>2135</v>
      </c>
      <c r="D755" t="s">
        <v>2136</v>
      </c>
      <c r="I755" s="152" t="s">
        <v>2209</v>
      </c>
      <c r="J755" s="153" t="s">
        <v>2210</v>
      </c>
    </row>
    <row r="756" spans="1:10" x14ac:dyDescent="0.25">
      <c r="A756" s="151" t="s">
        <v>1395</v>
      </c>
      <c r="D756" t="s">
        <v>1396</v>
      </c>
      <c r="I756" s="152" t="s">
        <v>2209</v>
      </c>
      <c r="J756" s="153" t="s">
        <v>2210</v>
      </c>
    </row>
    <row r="757" spans="1:10" x14ac:dyDescent="0.25">
      <c r="A757" s="151" t="s">
        <v>1397</v>
      </c>
      <c r="D757" t="s">
        <v>1398</v>
      </c>
      <c r="I757" s="152">
        <v>7</v>
      </c>
      <c r="J757" s="153" t="s">
        <v>2210</v>
      </c>
    </row>
    <row r="758" spans="1:10" x14ac:dyDescent="0.25">
      <c r="A758" s="151" t="s">
        <v>1399</v>
      </c>
      <c r="D758" t="s">
        <v>1400</v>
      </c>
      <c r="I758" s="152" t="s">
        <v>2209</v>
      </c>
      <c r="J758" s="153" t="s">
        <v>2210</v>
      </c>
    </row>
    <row r="759" spans="1:10" x14ac:dyDescent="0.25">
      <c r="A759" s="151" t="s">
        <v>1401</v>
      </c>
      <c r="D759" t="s">
        <v>1402</v>
      </c>
      <c r="I759" s="152">
        <v>54</v>
      </c>
      <c r="J759" s="153">
        <v>3.0507250839090636</v>
      </c>
    </row>
    <row r="760" spans="1:10" x14ac:dyDescent="0.25">
      <c r="A760" s="151" t="s">
        <v>1403</v>
      </c>
      <c r="D760" t="s">
        <v>1404</v>
      </c>
      <c r="I760" s="152" t="s">
        <v>2209</v>
      </c>
      <c r="J760" s="153" t="s">
        <v>2210</v>
      </c>
    </row>
    <row r="761" spans="1:10" x14ac:dyDescent="0.25">
      <c r="A761" s="151" t="s">
        <v>1405</v>
      </c>
      <c r="D761" t="s">
        <v>1406</v>
      </c>
      <c r="I761" s="152">
        <v>10</v>
      </c>
      <c r="J761" s="153" t="s">
        <v>2210</v>
      </c>
    </row>
    <row r="762" spans="1:10" x14ac:dyDescent="0.25">
      <c r="A762" s="151" t="s">
        <v>2137</v>
      </c>
      <c r="D762" t="s">
        <v>2138</v>
      </c>
      <c r="I762" s="152" t="s">
        <v>2209</v>
      </c>
      <c r="J762" s="153" t="s">
        <v>2210</v>
      </c>
    </row>
    <row r="763" spans="1:10" x14ac:dyDescent="0.25">
      <c r="A763" s="151" t="s">
        <v>1407</v>
      </c>
      <c r="D763" t="s">
        <v>1408</v>
      </c>
      <c r="I763" s="152" t="s">
        <v>2209</v>
      </c>
      <c r="J763" s="153" t="s">
        <v>2210</v>
      </c>
    </row>
    <row r="764" spans="1:10" x14ac:dyDescent="0.25">
      <c r="A764" s="151" t="s">
        <v>1785</v>
      </c>
      <c r="D764" t="s">
        <v>1786</v>
      </c>
      <c r="I764" s="152" t="s">
        <v>2209</v>
      </c>
      <c r="J764" s="153" t="s">
        <v>2210</v>
      </c>
    </row>
    <row r="765" spans="1:10" x14ac:dyDescent="0.25">
      <c r="A765" s="151" t="s">
        <v>1409</v>
      </c>
      <c r="D765" t="s">
        <v>1410</v>
      </c>
      <c r="I765" s="152" t="s">
        <v>2209</v>
      </c>
      <c r="J765" s="153" t="s">
        <v>2210</v>
      </c>
    </row>
    <row r="766" spans="1:10" x14ac:dyDescent="0.25">
      <c r="A766" s="151" t="s">
        <v>1411</v>
      </c>
      <c r="D766" t="s">
        <v>1412</v>
      </c>
      <c r="I766" s="152">
        <v>7</v>
      </c>
      <c r="J766" s="153" t="s">
        <v>2210</v>
      </c>
    </row>
    <row r="767" spans="1:10" x14ac:dyDescent="0.25">
      <c r="A767" s="151" t="s">
        <v>1413</v>
      </c>
      <c r="C767" t="s">
        <v>1414</v>
      </c>
      <c r="I767" s="152">
        <v>27</v>
      </c>
      <c r="J767" s="153">
        <v>1.5253625419545318</v>
      </c>
    </row>
    <row r="768" spans="1:10" x14ac:dyDescent="0.25">
      <c r="A768" s="151" t="s">
        <v>1415</v>
      </c>
      <c r="D768" t="s">
        <v>2180</v>
      </c>
      <c r="I768" s="152">
        <v>6</v>
      </c>
      <c r="J768" s="153" t="s">
        <v>2210</v>
      </c>
    </row>
    <row r="769" spans="1:10" x14ac:dyDescent="0.25">
      <c r="A769" s="151" t="s">
        <v>1416</v>
      </c>
      <c r="D769" t="s">
        <v>1417</v>
      </c>
      <c r="I769" s="152" t="s">
        <v>2209</v>
      </c>
      <c r="J769" s="153" t="s">
        <v>2210</v>
      </c>
    </row>
    <row r="770" spans="1:10" x14ac:dyDescent="0.25">
      <c r="A770" s="151" t="s">
        <v>2139</v>
      </c>
      <c r="D770" t="s">
        <v>2140</v>
      </c>
      <c r="I770" s="152" t="s">
        <v>2209</v>
      </c>
      <c r="J770" s="153" t="s">
        <v>2210</v>
      </c>
    </row>
    <row r="771" spans="1:10" x14ac:dyDescent="0.25">
      <c r="A771" s="151" t="s">
        <v>1418</v>
      </c>
      <c r="D771" t="s">
        <v>1419</v>
      </c>
      <c r="I771" s="152" t="s">
        <v>2209</v>
      </c>
      <c r="J771" s="153" t="s">
        <v>2210</v>
      </c>
    </row>
    <row r="772" spans="1:10" x14ac:dyDescent="0.25">
      <c r="A772" s="151" t="s">
        <v>1420</v>
      </c>
      <c r="D772" t="s">
        <v>1421</v>
      </c>
      <c r="I772" s="152" t="s">
        <v>2209</v>
      </c>
      <c r="J772" s="153" t="s">
        <v>2210</v>
      </c>
    </row>
    <row r="773" spans="1:10" x14ac:dyDescent="0.25">
      <c r="A773" s="151" t="s">
        <v>1422</v>
      </c>
      <c r="D773" t="s">
        <v>1423</v>
      </c>
      <c r="I773" s="152" t="s">
        <v>2209</v>
      </c>
      <c r="J773" s="153" t="s">
        <v>2210</v>
      </c>
    </row>
    <row r="774" spans="1:10" x14ac:dyDescent="0.25">
      <c r="A774" s="151" t="s">
        <v>1424</v>
      </c>
      <c r="D774" t="s">
        <v>1425</v>
      </c>
      <c r="I774" s="152" t="s">
        <v>2209</v>
      </c>
      <c r="J774" s="153" t="s">
        <v>2210</v>
      </c>
    </row>
    <row r="775" spans="1:10" x14ac:dyDescent="0.25">
      <c r="A775" s="151" t="s">
        <v>2141</v>
      </c>
      <c r="D775" t="s">
        <v>2142</v>
      </c>
      <c r="I775" s="152" t="s">
        <v>2209</v>
      </c>
      <c r="J775" s="153" t="s">
        <v>2210</v>
      </c>
    </row>
    <row r="776" spans="1:10" x14ac:dyDescent="0.25">
      <c r="A776" s="151" t="s">
        <v>1426</v>
      </c>
      <c r="D776" t="s">
        <v>1427</v>
      </c>
      <c r="I776" s="152" t="s">
        <v>2209</v>
      </c>
      <c r="J776" s="153" t="s">
        <v>2210</v>
      </c>
    </row>
    <row r="777" spans="1:10" x14ac:dyDescent="0.25">
      <c r="A777" s="151" t="s">
        <v>1428</v>
      </c>
      <c r="C777" t="s">
        <v>2143</v>
      </c>
      <c r="I777" s="152" t="s">
        <v>2209</v>
      </c>
      <c r="J777" s="153" t="s">
        <v>2210</v>
      </c>
    </row>
    <row r="778" spans="1:10" x14ac:dyDescent="0.25">
      <c r="A778" s="151" t="s">
        <v>1429</v>
      </c>
      <c r="D778" t="s">
        <v>1430</v>
      </c>
      <c r="I778" s="152" t="s">
        <v>2209</v>
      </c>
      <c r="J778" s="153" t="s">
        <v>2210</v>
      </c>
    </row>
    <row r="779" spans="1:10" x14ac:dyDescent="0.25">
      <c r="A779" s="151" t="s">
        <v>2144</v>
      </c>
      <c r="C779" t="s">
        <v>1431</v>
      </c>
      <c r="I779" s="152">
        <v>23</v>
      </c>
      <c r="J779" s="153">
        <v>1.299382906109416</v>
      </c>
    </row>
    <row r="780" spans="1:10" x14ac:dyDescent="0.25">
      <c r="A780" s="151" t="s">
        <v>2145</v>
      </c>
      <c r="D780" t="s">
        <v>2146</v>
      </c>
      <c r="I780" s="155" t="s">
        <v>2209</v>
      </c>
      <c r="J780" s="153" t="s">
        <v>2210</v>
      </c>
    </row>
    <row r="781" spans="1:10" x14ac:dyDescent="0.25">
      <c r="A781" s="156" t="s">
        <v>1432</v>
      </c>
      <c r="D781" t="s">
        <v>1433</v>
      </c>
      <c r="I781" s="155" t="s">
        <v>2209</v>
      </c>
      <c r="J781" s="153" t="s">
        <v>2210</v>
      </c>
    </row>
    <row r="782" spans="1:10" x14ac:dyDescent="0.25">
      <c r="A782" s="156" t="s">
        <v>1434</v>
      </c>
      <c r="D782" t="s">
        <v>2147</v>
      </c>
      <c r="I782" s="155">
        <v>13</v>
      </c>
      <c r="J782" s="153">
        <v>0.73443381649662642</v>
      </c>
    </row>
    <row r="783" spans="1:10" x14ac:dyDescent="0.25">
      <c r="A783" s="151" t="s">
        <v>1435</v>
      </c>
      <c r="D783" t="s">
        <v>2148</v>
      </c>
      <c r="I783" s="155">
        <v>6</v>
      </c>
      <c r="J783" s="153" t="s">
        <v>2210</v>
      </c>
    </row>
    <row r="784" spans="1:10" x14ac:dyDescent="0.25">
      <c r="A784" s="151" t="s">
        <v>1436</v>
      </c>
      <c r="C784" t="s">
        <v>2181</v>
      </c>
      <c r="I784" s="155">
        <v>17</v>
      </c>
      <c r="J784" s="153">
        <v>0.96041345234174225</v>
      </c>
    </row>
    <row r="785" spans="1:10" x14ac:dyDescent="0.25">
      <c r="A785" s="151" t="s">
        <v>1437</v>
      </c>
      <c r="D785" t="s">
        <v>1438</v>
      </c>
      <c r="I785" s="155">
        <v>8</v>
      </c>
      <c r="J785" s="153" t="s">
        <v>2210</v>
      </c>
    </row>
    <row r="786" spans="1:10" x14ac:dyDescent="0.25">
      <c r="A786" s="151" t="s">
        <v>1439</v>
      </c>
      <c r="D786" t="s">
        <v>1440</v>
      </c>
      <c r="I786" s="155" t="s">
        <v>2209</v>
      </c>
      <c r="J786" s="153" t="s">
        <v>2210</v>
      </c>
    </row>
    <row r="787" spans="1:10" x14ac:dyDescent="0.25">
      <c r="A787" s="157" t="s">
        <v>1441</v>
      </c>
      <c r="B787" s="100"/>
      <c r="C787" s="100"/>
      <c r="D787" s="100" t="s">
        <v>2149</v>
      </c>
      <c r="E787" s="100"/>
      <c r="F787" s="100"/>
      <c r="G787" s="100"/>
      <c r="I787" s="158" t="s">
        <v>2209</v>
      </c>
      <c r="J787" s="153" t="s">
        <v>2210</v>
      </c>
    </row>
    <row r="788" spans="1:10" x14ac:dyDescent="0.25">
      <c r="G788" s="159"/>
      <c r="H788" s="159"/>
      <c r="I788" s="120"/>
      <c r="J788" s="136"/>
    </row>
    <row r="789" spans="1:10" x14ac:dyDescent="0.25">
      <c r="A789" s="56" t="s">
        <v>1646</v>
      </c>
      <c r="I789" s="101"/>
      <c r="J789" s="101"/>
    </row>
    <row r="790" spans="1:10" x14ac:dyDescent="0.25">
      <c r="A790" s="56" t="s">
        <v>1702</v>
      </c>
      <c r="I790" s="101"/>
      <c r="J790" s="101"/>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33724-E3BC-4B26-BBF4-175983E8016E}">
  <dimension ref="A1:C15"/>
  <sheetViews>
    <sheetView workbookViewId="0">
      <pane xSplit="1" topLeftCell="B1" activePane="topRight" state="frozen"/>
      <selection pane="topRight" activeCell="A16" sqref="A16"/>
    </sheetView>
  </sheetViews>
  <sheetFormatPr defaultRowHeight="15" x14ac:dyDescent="0.25"/>
  <cols>
    <col min="1" max="1" width="15.7109375" customWidth="1"/>
    <col min="2" max="2" width="13.7109375" style="85" customWidth="1"/>
    <col min="3" max="3" width="13.7109375" customWidth="1"/>
  </cols>
  <sheetData>
    <row r="1" spans="1:3" ht="18.75" x14ac:dyDescent="0.3">
      <c r="A1" s="63" t="s">
        <v>1686</v>
      </c>
      <c r="C1" s="85"/>
    </row>
    <row r="2" spans="1:3" s="2" customFormat="1" ht="51.75" customHeight="1" x14ac:dyDescent="0.25">
      <c r="A2" s="64" t="s">
        <v>0</v>
      </c>
      <c r="B2" s="90" t="s">
        <v>1453</v>
      </c>
      <c r="C2" s="64" t="s">
        <v>1601</v>
      </c>
    </row>
    <row r="3" spans="1:3" x14ac:dyDescent="0.25">
      <c r="A3" t="s">
        <v>2</v>
      </c>
      <c r="B3" s="8">
        <v>1</v>
      </c>
      <c r="C3" s="126" t="s">
        <v>2210</v>
      </c>
    </row>
    <row r="4" spans="1:3" x14ac:dyDescent="0.25">
      <c r="A4" t="s">
        <v>6</v>
      </c>
      <c r="B4" s="8">
        <v>1</v>
      </c>
      <c r="C4" s="126" t="s">
        <v>2210</v>
      </c>
    </row>
    <row r="5" spans="1:3" x14ac:dyDescent="0.25">
      <c r="A5" t="s">
        <v>22</v>
      </c>
      <c r="B5" s="8">
        <v>1</v>
      </c>
      <c r="C5" s="126" t="s">
        <v>2210</v>
      </c>
    </row>
    <row r="6" spans="1:3" x14ac:dyDescent="0.25">
      <c r="A6" t="s">
        <v>7</v>
      </c>
      <c r="B6" s="8">
        <v>3</v>
      </c>
      <c r="C6" s="126" t="s">
        <v>2210</v>
      </c>
    </row>
    <row r="7" spans="1:3" x14ac:dyDescent="0.25">
      <c r="A7" t="s">
        <v>8</v>
      </c>
      <c r="B7" s="8">
        <v>1</v>
      </c>
      <c r="C7" s="126" t="s">
        <v>2210</v>
      </c>
    </row>
    <row r="8" spans="1:3" x14ac:dyDescent="0.25">
      <c r="A8" t="s">
        <v>11</v>
      </c>
      <c r="B8" s="8">
        <v>6</v>
      </c>
      <c r="C8" s="126" t="s">
        <v>2210</v>
      </c>
    </row>
    <row r="9" spans="1:3" x14ac:dyDescent="0.25">
      <c r="A9" t="s">
        <v>12</v>
      </c>
      <c r="B9" s="8">
        <v>3</v>
      </c>
      <c r="C9" s="126" t="s">
        <v>2210</v>
      </c>
    </row>
    <row r="10" spans="1:3" x14ac:dyDescent="0.25">
      <c r="A10" t="s">
        <v>16</v>
      </c>
      <c r="B10" s="8">
        <v>5</v>
      </c>
      <c r="C10" s="126" t="s">
        <v>2210</v>
      </c>
    </row>
    <row r="11" spans="1:3" x14ac:dyDescent="0.25">
      <c r="A11" t="s">
        <v>17</v>
      </c>
      <c r="B11" s="8">
        <v>75</v>
      </c>
      <c r="C11" s="10">
        <v>78.125</v>
      </c>
    </row>
    <row r="12" spans="1:3" x14ac:dyDescent="0.25">
      <c r="A12" s="4" t="s">
        <v>18</v>
      </c>
      <c r="B12" s="91">
        <v>96</v>
      </c>
      <c r="C12" s="11"/>
    </row>
    <row r="13" spans="1:3" x14ac:dyDescent="0.25">
      <c r="B13" s="92"/>
    </row>
    <row r="14" spans="1:3" x14ac:dyDescent="0.25">
      <c r="A14" t="s">
        <v>1644</v>
      </c>
      <c r="B14" s="92"/>
    </row>
    <row r="15" spans="1:3" x14ac:dyDescent="0.25">
      <c r="A15" s="56" t="s">
        <v>1702</v>
      </c>
      <c r="B15"/>
    </row>
  </sheetData>
  <pageMargins left="0.7" right="0.7" top="0.75" bottom="0.75" header="0.3" footer="0.3"/>
  <pageSetup orientation="portrait" horizontalDpi="0" verticalDpi="0" r:id="rId1"/>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953BF-7D5C-4625-AA34-F0CFD64A9917}">
  <dimension ref="A1:E61"/>
  <sheetViews>
    <sheetView workbookViewId="0">
      <pane xSplit="1" topLeftCell="B1" activePane="topRight" state="frozen"/>
      <selection pane="topRight" activeCell="A62" sqref="A62"/>
    </sheetView>
  </sheetViews>
  <sheetFormatPr defaultRowHeight="15" x14ac:dyDescent="0.25"/>
  <cols>
    <col min="1" max="1" width="15.7109375" customWidth="1"/>
    <col min="2" max="3" width="13.7109375" style="85" customWidth="1"/>
    <col min="4" max="4" width="13.7109375" customWidth="1"/>
    <col min="5" max="5" width="13.7109375" style="85" customWidth="1"/>
  </cols>
  <sheetData>
    <row r="1" spans="1:5" ht="18.75" x14ac:dyDescent="0.3">
      <c r="A1" s="63" t="s">
        <v>1687</v>
      </c>
      <c r="E1"/>
    </row>
    <row r="2" spans="1:5" s="2" customFormat="1" ht="51.75" customHeight="1" x14ac:dyDescent="0.25">
      <c r="A2" s="64" t="s">
        <v>1538</v>
      </c>
      <c r="B2" s="88" t="s">
        <v>1454</v>
      </c>
      <c r="C2" s="88" t="s">
        <v>1566</v>
      </c>
      <c r="D2" s="70" t="s">
        <v>1456</v>
      </c>
      <c r="E2" s="93" t="s">
        <v>1568</v>
      </c>
    </row>
    <row r="3" spans="1:5" x14ac:dyDescent="0.25">
      <c r="A3" s="3" t="s">
        <v>30</v>
      </c>
      <c r="B3" s="94">
        <v>0</v>
      </c>
      <c r="C3" s="94">
        <v>0</v>
      </c>
      <c r="D3" s="8">
        <v>0</v>
      </c>
      <c r="E3" s="95">
        <v>0</v>
      </c>
    </row>
    <row r="4" spans="1:5" x14ac:dyDescent="0.25">
      <c r="A4" s="3" t="s">
        <v>31</v>
      </c>
      <c r="B4" s="139" t="s">
        <v>2210</v>
      </c>
      <c r="C4" s="139" t="s">
        <v>2210</v>
      </c>
      <c r="D4" s="116" t="s">
        <v>2210</v>
      </c>
      <c r="E4" s="95">
        <v>7</v>
      </c>
    </row>
    <row r="5" spans="1:5" x14ac:dyDescent="0.25">
      <c r="A5" s="3" t="s">
        <v>32</v>
      </c>
      <c r="B5" s="139" t="s">
        <v>2210</v>
      </c>
      <c r="C5" s="94">
        <v>0</v>
      </c>
      <c r="D5" s="8">
        <v>0</v>
      </c>
      <c r="E5" s="140" t="s">
        <v>2210</v>
      </c>
    </row>
    <row r="6" spans="1:5" x14ac:dyDescent="0.25">
      <c r="A6" s="3" t="s">
        <v>33</v>
      </c>
      <c r="B6" s="94">
        <v>0</v>
      </c>
      <c r="C6" s="94">
        <v>0</v>
      </c>
      <c r="D6" s="8">
        <v>0</v>
      </c>
      <c r="E6" s="95">
        <v>0</v>
      </c>
    </row>
    <row r="7" spans="1:5" x14ac:dyDescent="0.25">
      <c r="A7" s="3" t="s">
        <v>34</v>
      </c>
      <c r="B7" s="139" t="s">
        <v>2210</v>
      </c>
      <c r="C7" s="94">
        <v>0</v>
      </c>
      <c r="D7" s="8">
        <v>0</v>
      </c>
      <c r="E7" s="140" t="s">
        <v>2210</v>
      </c>
    </row>
    <row r="8" spans="1:5" x14ac:dyDescent="0.25">
      <c r="A8" s="3" t="s">
        <v>35</v>
      </c>
      <c r="B8" s="139" t="s">
        <v>2210</v>
      </c>
      <c r="C8" s="139" t="s">
        <v>2210</v>
      </c>
      <c r="D8" s="116" t="s">
        <v>2210</v>
      </c>
      <c r="E8" s="95">
        <v>6</v>
      </c>
    </row>
    <row r="9" spans="1:5" x14ac:dyDescent="0.25">
      <c r="A9" s="3" t="s">
        <v>36</v>
      </c>
      <c r="B9" s="139" t="s">
        <v>2210</v>
      </c>
      <c r="C9" s="94">
        <v>0</v>
      </c>
      <c r="D9" s="116" t="s">
        <v>2210</v>
      </c>
      <c r="E9" s="140" t="s">
        <v>2210</v>
      </c>
    </row>
    <row r="10" spans="1:5" x14ac:dyDescent="0.25">
      <c r="A10" s="3" t="s">
        <v>37</v>
      </c>
      <c r="B10" s="94">
        <v>0</v>
      </c>
      <c r="C10" s="94">
        <v>0</v>
      </c>
      <c r="D10" s="8">
        <v>0</v>
      </c>
      <c r="E10" s="95">
        <v>0</v>
      </c>
    </row>
    <row r="11" spans="1:5" x14ac:dyDescent="0.25">
      <c r="A11" s="3" t="s">
        <v>38</v>
      </c>
      <c r="B11" s="94">
        <v>0</v>
      </c>
      <c r="C11" s="94">
        <v>0</v>
      </c>
      <c r="D11" s="8">
        <v>0</v>
      </c>
      <c r="E11" s="95">
        <v>0</v>
      </c>
    </row>
    <row r="12" spans="1:5" x14ac:dyDescent="0.25">
      <c r="A12" s="3" t="s">
        <v>39</v>
      </c>
      <c r="B12" s="139" t="s">
        <v>2210</v>
      </c>
      <c r="C12" s="94">
        <v>0</v>
      </c>
      <c r="D12" s="116" t="s">
        <v>2210</v>
      </c>
      <c r="E12" s="140" t="s">
        <v>2210</v>
      </c>
    </row>
    <row r="13" spans="1:5" x14ac:dyDescent="0.25">
      <c r="A13" s="3" t="s">
        <v>40</v>
      </c>
      <c r="B13" s="94">
        <v>0</v>
      </c>
      <c r="C13" s="94">
        <v>0</v>
      </c>
      <c r="D13" s="8">
        <v>0</v>
      </c>
      <c r="E13" s="95">
        <v>0</v>
      </c>
    </row>
    <row r="14" spans="1:5" x14ac:dyDescent="0.25">
      <c r="A14" s="3" t="s">
        <v>41</v>
      </c>
      <c r="B14" s="139" t="s">
        <v>2210</v>
      </c>
      <c r="C14" s="94">
        <v>0</v>
      </c>
      <c r="D14" s="116" t="s">
        <v>2210</v>
      </c>
      <c r="E14" s="140" t="s">
        <v>2210</v>
      </c>
    </row>
    <row r="15" spans="1:5" x14ac:dyDescent="0.25">
      <c r="A15" s="3" t="s">
        <v>42</v>
      </c>
      <c r="B15" s="94">
        <v>0</v>
      </c>
      <c r="C15" s="94">
        <v>0</v>
      </c>
      <c r="D15" s="116" t="s">
        <v>2210</v>
      </c>
      <c r="E15" s="140" t="s">
        <v>2210</v>
      </c>
    </row>
    <row r="16" spans="1:5" x14ac:dyDescent="0.25">
      <c r="A16" s="3" t="s">
        <v>43</v>
      </c>
      <c r="B16" s="139" t="s">
        <v>2210</v>
      </c>
      <c r="C16" s="94">
        <v>0</v>
      </c>
      <c r="D16" s="8">
        <v>0</v>
      </c>
      <c r="E16" s="140" t="s">
        <v>2210</v>
      </c>
    </row>
    <row r="17" spans="1:5" x14ac:dyDescent="0.25">
      <c r="A17" s="3" t="s">
        <v>44</v>
      </c>
      <c r="B17" s="139" t="s">
        <v>2210</v>
      </c>
      <c r="C17" s="94">
        <v>0</v>
      </c>
      <c r="D17" s="8">
        <v>0</v>
      </c>
      <c r="E17" s="140" t="s">
        <v>2210</v>
      </c>
    </row>
    <row r="18" spans="1:5" x14ac:dyDescent="0.25">
      <c r="A18" s="3" t="s">
        <v>45</v>
      </c>
      <c r="B18" s="139" t="s">
        <v>2210</v>
      </c>
      <c r="C18" s="94">
        <v>0</v>
      </c>
      <c r="D18" s="8">
        <v>0</v>
      </c>
      <c r="E18" s="140" t="s">
        <v>2210</v>
      </c>
    </row>
    <row r="19" spans="1:5" x14ac:dyDescent="0.25">
      <c r="A19" s="3" t="s">
        <v>46</v>
      </c>
      <c r="B19" s="139" t="s">
        <v>2210</v>
      </c>
      <c r="C19" s="94">
        <v>0</v>
      </c>
      <c r="D19" s="116" t="s">
        <v>2210</v>
      </c>
      <c r="E19" s="95">
        <v>7</v>
      </c>
    </row>
    <row r="20" spans="1:5" x14ac:dyDescent="0.25">
      <c r="A20" s="3" t="s">
        <v>47</v>
      </c>
      <c r="B20" s="139" t="s">
        <v>2210</v>
      </c>
      <c r="C20" s="139" t="s">
        <v>2210</v>
      </c>
      <c r="D20" s="116" t="s">
        <v>2210</v>
      </c>
      <c r="E20" s="140" t="s">
        <v>2210</v>
      </c>
    </row>
    <row r="21" spans="1:5" x14ac:dyDescent="0.25">
      <c r="A21" s="3" t="s">
        <v>48</v>
      </c>
      <c r="B21" s="139" t="s">
        <v>2210</v>
      </c>
      <c r="C21" s="139" t="s">
        <v>2210</v>
      </c>
      <c r="D21" s="116" t="s">
        <v>2210</v>
      </c>
      <c r="E21" s="140" t="s">
        <v>2210</v>
      </c>
    </row>
    <row r="22" spans="1:5" x14ac:dyDescent="0.25">
      <c r="A22" s="3" t="s">
        <v>49</v>
      </c>
      <c r="B22" s="139" t="s">
        <v>2210</v>
      </c>
      <c r="C22" s="139" t="s">
        <v>2210</v>
      </c>
      <c r="D22" s="8">
        <v>6</v>
      </c>
      <c r="E22" s="95">
        <v>12</v>
      </c>
    </row>
    <row r="23" spans="1:5" x14ac:dyDescent="0.25">
      <c r="A23" s="3" t="s">
        <v>50</v>
      </c>
      <c r="B23" s="139" t="s">
        <v>2210</v>
      </c>
      <c r="C23" s="94">
        <v>0</v>
      </c>
      <c r="D23" s="116" t="s">
        <v>2210</v>
      </c>
      <c r="E23" s="140" t="s">
        <v>2210</v>
      </c>
    </row>
    <row r="24" spans="1:5" x14ac:dyDescent="0.25">
      <c r="A24" s="3" t="s">
        <v>51</v>
      </c>
      <c r="B24" s="94">
        <v>0</v>
      </c>
      <c r="C24" s="94">
        <v>0</v>
      </c>
      <c r="D24" s="116" t="s">
        <v>2210</v>
      </c>
      <c r="E24" s="140" t="s">
        <v>2210</v>
      </c>
    </row>
    <row r="25" spans="1:5" x14ac:dyDescent="0.25">
      <c r="A25" s="3" t="s">
        <v>52</v>
      </c>
      <c r="B25" s="139" t="s">
        <v>2210</v>
      </c>
      <c r="C25" s="94">
        <v>0</v>
      </c>
      <c r="D25" s="8">
        <v>0</v>
      </c>
      <c r="E25" s="140" t="s">
        <v>2210</v>
      </c>
    </row>
    <row r="26" spans="1:5" x14ac:dyDescent="0.25">
      <c r="A26" s="3" t="s">
        <v>53</v>
      </c>
      <c r="B26" s="94">
        <v>0</v>
      </c>
      <c r="C26" s="94">
        <v>0</v>
      </c>
      <c r="D26" s="8">
        <v>0</v>
      </c>
      <c r="E26" s="95">
        <v>0</v>
      </c>
    </row>
    <row r="27" spans="1:5" x14ac:dyDescent="0.25">
      <c r="A27" s="3" t="s">
        <v>54</v>
      </c>
      <c r="B27" s="139" t="s">
        <v>2210</v>
      </c>
      <c r="C27" s="94">
        <v>0</v>
      </c>
      <c r="D27" s="116" t="s">
        <v>2210</v>
      </c>
      <c r="E27" s="140" t="s">
        <v>2210</v>
      </c>
    </row>
    <row r="28" spans="1:5" x14ac:dyDescent="0.25">
      <c r="A28" s="3" t="s">
        <v>55</v>
      </c>
      <c r="B28" s="94">
        <v>0</v>
      </c>
      <c r="C28" s="94">
        <v>0</v>
      </c>
      <c r="D28" s="116" t="s">
        <v>2210</v>
      </c>
      <c r="E28" s="140" t="s">
        <v>2210</v>
      </c>
    </row>
    <row r="29" spans="1:5" x14ac:dyDescent="0.25">
      <c r="A29" s="3" t="s">
        <v>56</v>
      </c>
      <c r="B29" s="94">
        <v>0</v>
      </c>
      <c r="C29" s="94">
        <v>0</v>
      </c>
      <c r="D29" s="8">
        <v>0</v>
      </c>
      <c r="E29" s="95">
        <v>0</v>
      </c>
    </row>
    <row r="30" spans="1:5" x14ac:dyDescent="0.25">
      <c r="A30" s="3" t="s">
        <v>57</v>
      </c>
      <c r="B30" s="139" t="s">
        <v>2210</v>
      </c>
      <c r="C30" s="139" t="s">
        <v>2210</v>
      </c>
      <c r="D30" s="116" t="s">
        <v>2210</v>
      </c>
      <c r="E30" s="95">
        <v>5</v>
      </c>
    </row>
    <row r="31" spans="1:5" x14ac:dyDescent="0.25">
      <c r="A31" s="3" t="s">
        <v>58</v>
      </c>
      <c r="B31" s="139" t="s">
        <v>2210</v>
      </c>
      <c r="C31" s="139" t="s">
        <v>2210</v>
      </c>
      <c r="D31" s="8">
        <v>0</v>
      </c>
      <c r="E31" s="140" t="s">
        <v>2210</v>
      </c>
    </row>
    <row r="32" spans="1:5" x14ac:dyDescent="0.25">
      <c r="A32" s="3" t="s">
        <v>59</v>
      </c>
      <c r="B32" s="94">
        <v>0</v>
      </c>
      <c r="C32" s="94">
        <v>0</v>
      </c>
      <c r="D32" s="8">
        <v>0</v>
      </c>
      <c r="E32" s="95">
        <v>0</v>
      </c>
    </row>
    <row r="33" spans="1:5" x14ac:dyDescent="0.25">
      <c r="A33" s="3" t="s">
        <v>60</v>
      </c>
      <c r="B33" s="139" t="s">
        <v>2210</v>
      </c>
      <c r="C33" s="139" t="s">
        <v>2210</v>
      </c>
      <c r="D33" s="116" t="s">
        <v>2210</v>
      </c>
      <c r="E33" s="140" t="s">
        <v>2210</v>
      </c>
    </row>
    <row r="34" spans="1:5" x14ac:dyDescent="0.25">
      <c r="A34" s="3" t="s">
        <v>61</v>
      </c>
      <c r="B34" s="139" t="s">
        <v>2210</v>
      </c>
      <c r="C34" s="94">
        <v>0</v>
      </c>
      <c r="D34" s="8">
        <v>0</v>
      </c>
      <c r="E34" s="140" t="s">
        <v>2210</v>
      </c>
    </row>
    <row r="35" spans="1:5" x14ac:dyDescent="0.25">
      <c r="A35" s="3" t="s">
        <v>62</v>
      </c>
      <c r="B35" s="139" t="s">
        <v>2210</v>
      </c>
      <c r="C35" s="94">
        <v>0</v>
      </c>
      <c r="D35" s="8">
        <v>0</v>
      </c>
      <c r="E35" s="140" t="s">
        <v>2210</v>
      </c>
    </row>
    <row r="36" spans="1:5" x14ac:dyDescent="0.25">
      <c r="A36" s="3" t="s">
        <v>63</v>
      </c>
      <c r="B36" s="94">
        <v>0</v>
      </c>
      <c r="C36" s="139" t="s">
        <v>2210</v>
      </c>
      <c r="D36" s="8">
        <v>0</v>
      </c>
      <c r="E36" s="140" t="s">
        <v>2210</v>
      </c>
    </row>
    <row r="37" spans="1:5" x14ac:dyDescent="0.25">
      <c r="A37" s="3" t="s">
        <v>64</v>
      </c>
      <c r="B37" s="94">
        <v>0</v>
      </c>
      <c r="C37" s="94">
        <v>0</v>
      </c>
      <c r="D37" s="8">
        <v>0</v>
      </c>
      <c r="E37" s="95">
        <v>0</v>
      </c>
    </row>
    <row r="38" spans="1:5" x14ac:dyDescent="0.25">
      <c r="A38" s="3" t="s">
        <v>65</v>
      </c>
      <c r="B38" s="94">
        <v>0</v>
      </c>
      <c r="C38" s="139" t="s">
        <v>2210</v>
      </c>
      <c r="D38" s="8">
        <v>0</v>
      </c>
      <c r="E38" s="140" t="s">
        <v>2210</v>
      </c>
    </row>
    <row r="39" spans="1:5" x14ac:dyDescent="0.25">
      <c r="A39" s="3" t="s">
        <v>66</v>
      </c>
      <c r="B39" s="94">
        <v>0</v>
      </c>
      <c r="C39" s="94">
        <v>0</v>
      </c>
      <c r="D39" s="116" t="s">
        <v>2210</v>
      </c>
      <c r="E39" s="140" t="s">
        <v>2210</v>
      </c>
    </row>
    <row r="40" spans="1:5" x14ac:dyDescent="0.25">
      <c r="A40" s="3" t="s">
        <v>67</v>
      </c>
      <c r="B40" s="139" t="s">
        <v>2210</v>
      </c>
      <c r="C40" s="94">
        <v>0</v>
      </c>
      <c r="D40" s="8">
        <v>0</v>
      </c>
      <c r="E40" s="140" t="s">
        <v>2210</v>
      </c>
    </row>
    <row r="41" spans="1:5" x14ac:dyDescent="0.25">
      <c r="A41" s="3" t="s">
        <v>68</v>
      </c>
      <c r="B41" s="94">
        <v>0</v>
      </c>
      <c r="C41" s="94">
        <v>0</v>
      </c>
      <c r="D41" s="8">
        <v>0</v>
      </c>
      <c r="E41" s="95">
        <v>0</v>
      </c>
    </row>
    <row r="42" spans="1:5" x14ac:dyDescent="0.25">
      <c r="A42" s="3" t="s">
        <v>69</v>
      </c>
      <c r="B42" s="139" t="s">
        <v>2210</v>
      </c>
      <c r="C42" s="94">
        <v>0</v>
      </c>
      <c r="D42" s="116" t="s">
        <v>2210</v>
      </c>
      <c r="E42" s="140" t="s">
        <v>2210</v>
      </c>
    </row>
    <row r="43" spans="1:5" x14ac:dyDescent="0.25">
      <c r="A43" s="3" t="s">
        <v>70</v>
      </c>
      <c r="B43" s="94">
        <v>0</v>
      </c>
      <c r="C43" s="94">
        <v>0</v>
      </c>
      <c r="D43" s="116" t="s">
        <v>2210</v>
      </c>
      <c r="E43" s="140" t="s">
        <v>2210</v>
      </c>
    </row>
    <row r="44" spans="1:5" x14ac:dyDescent="0.25">
      <c r="A44" s="3" t="s">
        <v>71</v>
      </c>
      <c r="B44" s="139" t="s">
        <v>2210</v>
      </c>
      <c r="C44" s="139" t="s">
        <v>2210</v>
      </c>
      <c r="D44" s="8">
        <v>0</v>
      </c>
      <c r="E44" s="140" t="s">
        <v>2210</v>
      </c>
    </row>
    <row r="45" spans="1:5" x14ac:dyDescent="0.25">
      <c r="A45" s="3" t="s">
        <v>72</v>
      </c>
      <c r="B45" s="94">
        <v>0</v>
      </c>
      <c r="C45" s="94">
        <v>0</v>
      </c>
      <c r="D45" s="8">
        <v>0</v>
      </c>
      <c r="E45" s="95">
        <v>0</v>
      </c>
    </row>
    <row r="46" spans="1:5" x14ac:dyDescent="0.25">
      <c r="A46" s="3" t="s">
        <v>73</v>
      </c>
      <c r="B46" s="94">
        <v>0</v>
      </c>
      <c r="C46" s="94">
        <v>0</v>
      </c>
      <c r="D46" s="116" t="s">
        <v>2210</v>
      </c>
      <c r="E46" s="140" t="s">
        <v>2210</v>
      </c>
    </row>
    <row r="47" spans="1:5" x14ac:dyDescent="0.25">
      <c r="A47" s="3" t="s">
        <v>74</v>
      </c>
      <c r="B47" s="139" t="s">
        <v>2210</v>
      </c>
      <c r="C47" s="94">
        <v>0</v>
      </c>
      <c r="D47" s="8">
        <v>0</v>
      </c>
      <c r="E47" s="140" t="s">
        <v>2210</v>
      </c>
    </row>
    <row r="48" spans="1:5" x14ac:dyDescent="0.25">
      <c r="A48" s="3" t="s">
        <v>75</v>
      </c>
      <c r="B48" s="94">
        <v>0</v>
      </c>
      <c r="C48" s="139" t="s">
        <v>2210</v>
      </c>
      <c r="D48" s="8">
        <v>0</v>
      </c>
      <c r="E48" s="140" t="s">
        <v>2210</v>
      </c>
    </row>
    <row r="49" spans="1:5" x14ac:dyDescent="0.25">
      <c r="A49" s="3" t="s">
        <v>76</v>
      </c>
      <c r="B49" s="94">
        <v>0</v>
      </c>
      <c r="C49" s="94">
        <v>0</v>
      </c>
      <c r="D49" s="8">
        <v>0</v>
      </c>
      <c r="E49" s="95">
        <v>0</v>
      </c>
    </row>
    <row r="50" spans="1:5" x14ac:dyDescent="0.25">
      <c r="A50" s="3" t="s">
        <v>77</v>
      </c>
      <c r="B50" s="94">
        <v>0</v>
      </c>
      <c r="C50" s="94">
        <v>0</v>
      </c>
      <c r="D50" s="8">
        <v>0</v>
      </c>
      <c r="E50" s="95">
        <v>0</v>
      </c>
    </row>
    <row r="51" spans="1:5" x14ac:dyDescent="0.25">
      <c r="A51" s="3" t="s">
        <v>78</v>
      </c>
      <c r="B51" s="94">
        <v>0</v>
      </c>
      <c r="C51" s="139" t="s">
        <v>2210</v>
      </c>
      <c r="D51" s="8">
        <v>0</v>
      </c>
      <c r="E51" s="140" t="s">
        <v>2210</v>
      </c>
    </row>
    <row r="52" spans="1:5" x14ac:dyDescent="0.25">
      <c r="A52" s="3" t="s">
        <v>79</v>
      </c>
      <c r="B52" s="94">
        <v>0</v>
      </c>
      <c r="C52" s="94">
        <v>0</v>
      </c>
      <c r="D52" s="116" t="s">
        <v>2210</v>
      </c>
      <c r="E52" s="140" t="s">
        <v>2210</v>
      </c>
    </row>
    <row r="53" spans="1:5" x14ac:dyDescent="0.25">
      <c r="A53" s="3" t="s">
        <v>80</v>
      </c>
      <c r="B53" s="94">
        <v>0</v>
      </c>
      <c r="C53" s="94">
        <v>0</v>
      </c>
      <c r="D53" s="8">
        <v>0</v>
      </c>
      <c r="E53" s="95">
        <v>0</v>
      </c>
    </row>
    <row r="54" spans="1:5" x14ac:dyDescent="0.25">
      <c r="A54" s="3" t="s">
        <v>81</v>
      </c>
      <c r="B54" s="139" t="s">
        <v>2210</v>
      </c>
      <c r="C54" s="94">
        <v>0</v>
      </c>
      <c r="D54" s="8">
        <v>0</v>
      </c>
      <c r="E54" s="140" t="s">
        <v>2210</v>
      </c>
    </row>
    <row r="55" spans="1:5" x14ac:dyDescent="0.25">
      <c r="A55" s="3" t="s">
        <v>82</v>
      </c>
      <c r="B55" s="94">
        <v>0</v>
      </c>
      <c r="C55" s="94">
        <v>0</v>
      </c>
      <c r="D55" s="8">
        <v>0</v>
      </c>
      <c r="E55" s="95">
        <v>0</v>
      </c>
    </row>
    <row r="56" spans="1:5" x14ac:dyDescent="0.25">
      <c r="A56" s="3" t="s">
        <v>83</v>
      </c>
      <c r="B56" s="139" t="s">
        <v>2210</v>
      </c>
      <c r="C56" s="94">
        <v>0</v>
      </c>
      <c r="D56" s="8">
        <v>0</v>
      </c>
      <c r="E56" s="140" t="s">
        <v>2210</v>
      </c>
    </row>
    <row r="57" spans="1:5" x14ac:dyDescent="0.25">
      <c r="A57" s="3" t="s">
        <v>84</v>
      </c>
      <c r="B57" s="94">
        <v>0</v>
      </c>
      <c r="C57" s="94">
        <v>0</v>
      </c>
      <c r="D57" s="8">
        <v>0</v>
      </c>
      <c r="E57" s="95">
        <v>0</v>
      </c>
    </row>
    <row r="58" spans="1:5" s="18" customFormat="1" x14ac:dyDescent="0.25">
      <c r="A58" s="4" t="s">
        <v>17</v>
      </c>
      <c r="B58" s="96">
        <v>45</v>
      </c>
      <c r="C58" s="96">
        <v>16</v>
      </c>
      <c r="D58" s="96">
        <v>35</v>
      </c>
      <c r="E58" s="97">
        <v>96</v>
      </c>
    </row>
    <row r="60" spans="1:5" x14ac:dyDescent="0.25">
      <c r="A60" t="s">
        <v>1572</v>
      </c>
    </row>
    <row r="61" spans="1:5" x14ac:dyDescent="0.25">
      <c r="A61" s="56" t="s">
        <v>1702</v>
      </c>
      <c r="B61"/>
      <c r="C61"/>
      <c r="E61"/>
    </row>
  </sheetData>
  <autoFilter ref="A2:E2" xr:uid="{DD45CAB2-F3D3-4B82-8E5E-97AD694A3446}"/>
  <conditionalFormatting sqref="B3:E58">
    <cfRule type="cellIs" dxfId="2" priority="1" operator="between">
      <formula>1</formula>
      <formula>4</formula>
    </cfRule>
  </conditionalFormatting>
  <pageMargins left="0.7" right="0.7" top="0.75" bottom="0.75" header="0.3" footer="0.3"/>
  <pageSetup orientation="portrait" horizontalDpi="0"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B853-959A-4413-8C85-C945CE48F89B}">
  <dimension ref="A1:H81"/>
  <sheetViews>
    <sheetView workbookViewId="0">
      <selection activeCell="A82" sqref="A82"/>
    </sheetView>
  </sheetViews>
  <sheetFormatPr defaultRowHeight="15" x14ac:dyDescent="0.25"/>
  <cols>
    <col min="2" max="2" width="9.28515625" customWidth="1"/>
    <col min="3" max="3" width="9" customWidth="1"/>
    <col min="4" max="4" width="87.5703125" customWidth="1"/>
  </cols>
  <sheetData>
    <row r="1" spans="1:8" ht="18.75" x14ac:dyDescent="0.3">
      <c r="A1" s="63" t="s">
        <v>1688</v>
      </c>
      <c r="B1" s="85"/>
      <c r="C1" s="85"/>
    </row>
    <row r="2" spans="1:8" s="57" customFormat="1" ht="52.15" customHeight="1" x14ac:dyDescent="0.25">
      <c r="A2" s="64" t="s">
        <v>1571</v>
      </c>
      <c r="B2" s="81" t="s">
        <v>1569</v>
      </c>
      <c r="C2" s="67"/>
      <c r="D2" s="98"/>
      <c r="E2" s="81" t="s">
        <v>1454</v>
      </c>
      <c r="F2" s="70" t="s">
        <v>1455</v>
      </c>
      <c r="G2" s="70" t="s">
        <v>1456</v>
      </c>
      <c r="H2" s="64" t="s">
        <v>1567</v>
      </c>
    </row>
    <row r="3" spans="1:8" x14ac:dyDescent="0.25">
      <c r="A3" s="111" t="s">
        <v>1485</v>
      </c>
      <c r="B3" s="18" t="s">
        <v>1761</v>
      </c>
      <c r="C3" s="18"/>
      <c r="D3" s="41"/>
      <c r="E3" s="18">
        <v>45</v>
      </c>
      <c r="F3" s="18">
        <v>16</v>
      </c>
      <c r="G3" s="18">
        <v>35</v>
      </c>
      <c r="H3" s="41">
        <v>96</v>
      </c>
    </row>
    <row r="4" spans="1:8" x14ac:dyDescent="0.25">
      <c r="A4" s="109" t="s">
        <v>280</v>
      </c>
      <c r="B4" t="s">
        <v>281</v>
      </c>
      <c r="D4" s="3"/>
      <c r="E4">
        <v>0</v>
      </c>
      <c r="F4">
        <v>0</v>
      </c>
      <c r="G4" s="101" t="s">
        <v>2209</v>
      </c>
      <c r="H4" s="143" t="s">
        <v>2209</v>
      </c>
    </row>
    <row r="5" spans="1:8" x14ac:dyDescent="0.25">
      <c r="A5" s="109" t="s">
        <v>282</v>
      </c>
      <c r="C5" t="s">
        <v>1770</v>
      </c>
      <c r="D5" s="3"/>
      <c r="E5">
        <v>0</v>
      </c>
      <c r="F5">
        <v>0</v>
      </c>
      <c r="G5" s="101" t="s">
        <v>2209</v>
      </c>
      <c r="H5" s="143" t="s">
        <v>2209</v>
      </c>
    </row>
    <row r="6" spans="1:8" x14ac:dyDescent="0.25">
      <c r="A6" s="109" t="s">
        <v>286</v>
      </c>
      <c r="D6" s="3" t="s">
        <v>287</v>
      </c>
      <c r="E6">
        <v>0</v>
      </c>
      <c r="F6">
        <v>0</v>
      </c>
      <c r="G6" s="101" t="s">
        <v>2209</v>
      </c>
      <c r="H6" s="143" t="s">
        <v>2209</v>
      </c>
    </row>
    <row r="7" spans="1:8" x14ac:dyDescent="0.25">
      <c r="A7" s="109" t="s">
        <v>537</v>
      </c>
      <c r="B7" t="s">
        <v>538</v>
      </c>
      <c r="D7" s="3"/>
      <c r="E7" s="101" t="s">
        <v>2209</v>
      </c>
      <c r="F7">
        <v>0</v>
      </c>
      <c r="G7">
        <v>0</v>
      </c>
      <c r="H7" s="143" t="s">
        <v>2209</v>
      </c>
    </row>
    <row r="8" spans="1:8" x14ac:dyDescent="0.25">
      <c r="A8" s="109" t="s">
        <v>552</v>
      </c>
      <c r="C8" t="s">
        <v>553</v>
      </c>
      <c r="D8" s="3"/>
      <c r="E8" s="101" t="s">
        <v>2209</v>
      </c>
      <c r="F8">
        <v>0</v>
      </c>
      <c r="G8">
        <v>0</v>
      </c>
      <c r="H8" s="143" t="s">
        <v>2209</v>
      </c>
    </row>
    <row r="9" spans="1:8" x14ac:dyDescent="0.25">
      <c r="A9" s="109" t="s">
        <v>556</v>
      </c>
      <c r="D9" s="3" t="s">
        <v>557</v>
      </c>
      <c r="E9" s="101" t="s">
        <v>2209</v>
      </c>
      <c r="F9">
        <v>0</v>
      </c>
      <c r="G9">
        <v>0</v>
      </c>
      <c r="H9" s="143" t="s">
        <v>2209</v>
      </c>
    </row>
    <row r="10" spans="1:8" x14ac:dyDescent="0.25">
      <c r="A10" s="109" t="s">
        <v>1457</v>
      </c>
      <c r="B10" t="s">
        <v>660</v>
      </c>
      <c r="D10" s="3"/>
      <c r="E10" s="101" t="s">
        <v>2209</v>
      </c>
      <c r="F10">
        <v>0</v>
      </c>
      <c r="G10" s="101" t="s">
        <v>2209</v>
      </c>
      <c r="H10" s="143" t="s">
        <v>2209</v>
      </c>
    </row>
    <row r="11" spans="1:8" x14ac:dyDescent="0.25">
      <c r="A11" s="109" t="s">
        <v>661</v>
      </c>
      <c r="C11" t="s">
        <v>662</v>
      </c>
      <c r="D11" s="3"/>
      <c r="E11">
        <v>0</v>
      </c>
      <c r="F11">
        <v>0</v>
      </c>
      <c r="G11" s="101" t="s">
        <v>2209</v>
      </c>
      <c r="H11" s="143" t="s">
        <v>2209</v>
      </c>
    </row>
    <row r="12" spans="1:8" x14ac:dyDescent="0.25">
      <c r="A12" s="109" t="s">
        <v>663</v>
      </c>
      <c r="D12" s="3" t="s">
        <v>664</v>
      </c>
      <c r="E12">
        <v>0</v>
      </c>
      <c r="F12">
        <v>0</v>
      </c>
      <c r="G12" s="101" t="s">
        <v>2209</v>
      </c>
      <c r="H12" s="143" t="s">
        <v>2209</v>
      </c>
    </row>
    <row r="13" spans="1:8" x14ac:dyDescent="0.25">
      <c r="A13" s="109" t="s">
        <v>1458</v>
      </c>
      <c r="C13" t="s">
        <v>723</v>
      </c>
      <c r="D13" s="3"/>
      <c r="E13" s="101" t="s">
        <v>2209</v>
      </c>
      <c r="F13">
        <v>0</v>
      </c>
      <c r="G13">
        <v>0</v>
      </c>
      <c r="H13" s="143" t="s">
        <v>2209</v>
      </c>
    </row>
    <row r="14" spans="1:8" x14ac:dyDescent="0.25">
      <c r="A14" s="109" t="s">
        <v>730</v>
      </c>
      <c r="D14" s="3" t="s">
        <v>731</v>
      </c>
      <c r="E14" s="101" t="s">
        <v>2209</v>
      </c>
      <c r="F14">
        <v>0</v>
      </c>
      <c r="G14">
        <v>0</v>
      </c>
      <c r="H14" s="143" t="s">
        <v>2209</v>
      </c>
    </row>
    <row r="15" spans="1:8" x14ac:dyDescent="0.25">
      <c r="A15" s="109" t="s">
        <v>734</v>
      </c>
      <c r="B15" t="s">
        <v>735</v>
      </c>
      <c r="D15" s="3"/>
      <c r="E15">
        <v>0</v>
      </c>
      <c r="F15">
        <v>0</v>
      </c>
      <c r="G15" s="101" t="s">
        <v>2209</v>
      </c>
      <c r="H15" s="143" t="s">
        <v>2209</v>
      </c>
    </row>
    <row r="16" spans="1:8" x14ac:dyDescent="0.25">
      <c r="A16" s="109" t="s">
        <v>759</v>
      </c>
      <c r="C16" t="s">
        <v>760</v>
      </c>
      <c r="D16" s="3"/>
      <c r="E16">
        <v>0</v>
      </c>
      <c r="F16">
        <v>0</v>
      </c>
      <c r="G16" s="101" t="s">
        <v>2209</v>
      </c>
      <c r="H16" s="143" t="s">
        <v>2209</v>
      </c>
    </row>
    <row r="17" spans="1:8" x14ac:dyDescent="0.25">
      <c r="A17" s="109" t="s">
        <v>763</v>
      </c>
      <c r="D17" s="3" t="s">
        <v>1771</v>
      </c>
      <c r="E17">
        <v>0</v>
      </c>
      <c r="F17">
        <v>0</v>
      </c>
      <c r="G17" s="101" t="s">
        <v>2209</v>
      </c>
      <c r="H17" s="143" t="s">
        <v>2209</v>
      </c>
    </row>
    <row r="18" spans="1:8" x14ac:dyDescent="0.25">
      <c r="A18" s="109" t="s">
        <v>1459</v>
      </c>
      <c r="B18" t="s">
        <v>833</v>
      </c>
      <c r="D18" s="3"/>
      <c r="E18">
        <v>0</v>
      </c>
      <c r="F18">
        <v>0</v>
      </c>
      <c r="G18" s="101" t="s">
        <v>2209</v>
      </c>
      <c r="H18" s="143" t="s">
        <v>2209</v>
      </c>
    </row>
    <row r="19" spans="1:8" x14ac:dyDescent="0.25">
      <c r="A19" s="109" t="s">
        <v>837</v>
      </c>
      <c r="C19" t="s">
        <v>258</v>
      </c>
      <c r="D19" s="3"/>
      <c r="E19">
        <v>0</v>
      </c>
      <c r="F19">
        <v>0</v>
      </c>
      <c r="G19" s="101" t="s">
        <v>2209</v>
      </c>
      <c r="H19" s="143" t="s">
        <v>2209</v>
      </c>
    </row>
    <row r="20" spans="1:8" x14ac:dyDescent="0.25">
      <c r="A20" s="109" t="s">
        <v>841</v>
      </c>
      <c r="D20" s="3" t="s">
        <v>842</v>
      </c>
      <c r="E20">
        <v>0</v>
      </c>
      <c r="F20">
        <v>0</v>
      </c>
      <c r="G20" s="101" t="s">
        <v>2209</v>
      </c>
      <c r="H20" s="143" t="s">
        <v>2209</v>
      </c>
    </row>
    <row r="21" spans="1:8" x14ac:dyDescent="0.25">
      <c r="A21" s="109" t="s">
        <v>853</v>
      </c>
      <c r="C21" t="s">
        <v>854</v>
      </c>
      <c r="D21" s="3"/>
      <c r="E21">
        <v>0</v>
      </c>
      <c r="F21">
        <v>0</v>
      </c>
      <c r="G21" s="101" t="s">
        <v>2209</v>
      </c>
      <c r="H21" s="143" t="s">
        <v>2209</v>
      </c>
    </row>
    <row r="22" spans="1:8" x14ac:dyDescent="0.25">
      <c r="A22" s="109" t="s">
        <v>855</v>
      </c>
      <c r="D22" s="3" t="s">
        <v>856</v>
      </c>
      <c r="E22">
        <v>0</v>
      </c>
      <c r="F22">
        <v>0</v>
      </c>
      <c r="G22" s="101" t="s">
        <v>2209</v>
      </c>
      <c r="H22" s="143" t="s">
        <v>2209</v>
      </c>
    </row>
    <row r="23" spans="1:8" x14ac:dyDescent="0.25">
      <c r="A23" s="109" t="s">
        <v>1099</v>
      </c>
      <c r="B23" t="s">
        <v>1100</v>
      </c>
      <c r="D23" s="3"/>
      <c r="E23">
        <v>27</v>
      </c>
      <c r="F23" s="101" t="s">
        <v>2209</v>
      </c>
      <c r="G23" s="101" t="s">
        <v>2209</v>
      </c>
      <c r="H23" s="3">
        <v>40</v>
      </c>
    </row>
    <row r="24" spans="1:8" x14ac:dyDescent="0.25">
      <c r="A24" s="109" t="s">
        <v>1101</v>
      </c>
      <c r="C24" t="s">
        <v>1460</v>
      </c>
      <c r="D24" s="3"/>
      <c r="E24">
        <v>5</v>
      </c>
      <c r="F24" s="101" t="s">
        <v>2209</v>
      </c>
      <c r="G24" s="101" t="s">
        <v>2209</v>
      </c>
      <c r="H24" s="3">
        <v>9</v>
      </c>
    </row>
    <row r="25" spans="1:8" x14ac:dyDescent="0.25">
      <c r="A25" s="109" t="s">
        <v>1103</v>
      </c>
      <c r="D25" s="3" t="s">
        <v>1104</v>
      </c>
      <c r="E25" s="101" t="s">
        <v>2209</v>
      </c>
      <c r="F25" s="101" t="s">
        <v>2209</v>
      </c>
      <c r="G25">
        <v>0</v>
      </c>
      <c r="H25" s="143" t="s">
        <v>2209</v>
      </c>
    </row>
    <row r="26" spans="1:8" x14ac:dyDescent="0.25">
      <c r="A26" s="109" t="s">
        <v>1105</v>
      </c>
      <c r="D26" s="3" t="s">
        <v>1106</v>
      </c>
      <c r="E26" s="101" t="s">
        <v>2209</v>
      </c>
      <c r="F26">
        <v>0</v>
      </c>
      <c r="G26" s="101" t="s">
        <v>2209</v>
      </c>
      <c r="H26" s="3">
        <v>6</v>
      </c>
    </row>
    <row r="27" spans="1:8" x14ac:dyDescent="0.25">
      <c r="A27" s="109" t="s">
        <v>1107</v>
      </c>
      <c r="D27" s="3" t="s">
        <v>1108</v>
      </c>
      <c r="E27">
        <v>0</v>
      </c>
      <c r="F27">
        <v>0</v>
      </c>
      <c r="G27" s="101" t="s">
        <v>2209</v>
      </c>
      <c r="H27" s="143" t="s">
        <v>2209</v>
      </c>
    </row>
    <row r="28" spans="1:8" x14ac:dyDescent="0.25">
      <c r="A28" s="109" t="s">
        <v>1109</v>
      </c>
      <c r="C28" t="s">
        <v>1110</v>
      </c>
      <c r="D28" s="3"/>
      <c r="E28" s="101" t="s">
        <v>2209</v>
      </c>
      <c r="F28" s="101" t="s">
        <v>2209</v>
      </c>
      <c r="G28">
        <v>0</v>
      </c>
      <c r="H28" s="3">
        <v>10</v>
      </c>
    </row>
    <row r="29" spans="1:8" x14ac:dyDescent="0.25">
      <c r="A29" s="109" t="s">
        <v>1111</v>
      </c>
      <c r="D29" s="3" t="s">
        <v>1112</v>
      </c>
      <c r="E29">
        <v>0</v>
      </c>
      <c r="F29" s="101" t="s">
        <v>2209</v>
      </c>
      <c r="G29">
        <v>0</v>
      </c>
      <c r="H29" s="143" t="s">
        <v>2209</v>
      </c>
    </row>
    <row r="30" spans="1:8" x14ac:dyDescent="0.25">
      <c r="A30" s="109" t="s">
        <v>1113</v>
      </c>
      <c r="D30" s="3" t="s">
        <v>1114</v>
      </c>
      <c r="E30" s="101" t="s">
        <v>2209</v>
      </c>
      <c r="F30" s="101" t="s">
        <v>2209</v>
      </c>
      <c r="G30">
        <v>0</v>
      </c>
      <c r="H30" s="3">
        <v>8</v>
      </c>
    </row>
    <row r="31" spans="1:8" x14ac:dyDescent="0.25">
      <c r="A31" s="109" t="s">
        <v>1115</v>
      </c>
      <c r="C31" t="s">
        <v>1473</v>
      </c>
      <c r="D31" s="3"/>
      <c r="E31" s="101" t="s">
        <v>2209</v>
      </c>
      <c r="F31" s="101" t="s">
        <v>2209</v>
      </c>
      <c r="G31">
        <v>0</v>
      </c>
      <c r="H31" s="3">
        <v>11</v>
      </c>
    </row>
    <row r="32" spans="1:8" x14ac:dyDescent="0.25">
      <c r="A32" s="109" t="s">
        <v>1116</v>
      </c>
      <c r="D32" s="3" t="s">
        <v>1117</v>
      </c>
      <c r="E32" s="101" t="s">
        <v>2209</v>
      </c>
      <c r="F32">
        <v>0</v>
      </c>
      <c r="G32">
        <v>0</v>
      </c>
      <c r="H32" s="143" t="s">
        <v>2209</v>
      </c>
    </row>
    <row r="33" spans="1:8" x14ac:dyDescent="0.25">
      <c r="A33" s="109" t="s">
        <v>1772</v>
      </c>
      <c r="D33" s="3" t="s">
        <v>1765</v>
      </c>
      <c r="E33">
        <v>0</v>
      </c>
      <c r="F33" s="101" t="s">
        <v>2209</v>
      </c>
      <c r="G33">
        <v>0</v>
      </c>
      <c r="H33" s="143" t="s">
        <v>2209</v>
      </c>
    </row>
    <row r="34" spans="1:8" x14ac:dyDescent="0.25">
      <c r="A34" s="109" t="s">
        <v>1773</v>
      </c>
      <c r="D34" s="3" t="s">
        <v>1774</v>
      </c>
      <c r="E34" s="101" t="s">
        <v>2209</v>
      </c>
      <c r="F34">
        <v>0</v>
      </c>
      <c r="G34">
        <v>0</v>
      </c>
      <c r="H34" s="143" t="s">
        <v>2209</v>
      </c>
    </row>
    <row r="35" spans="1:8" x14ac:dyDescent="0.25">
      <c r="A35" s="109" t="s">
        <v>1118</v>
      </c>
      <c r="D35" s="3" t="s">
        <v>1119</v>
      </c>
      <c r="E35">
        <v>5</v>
      </c>
      <c r="F35">
        <v>0</v>
      </c>
      <c r="G35">
        <v>0</v>
      </c>
      <c r="H35" s="3">
        <v>5</v>
      </c>
    </row>
    <row r="36" spans="1:8" x14ac:dyDescent="0.25">
      <c r="A36" s="109" t="s">
        <v>1122</v>
      </c>
      <c r="C36" t="s">
        <v>1123</v>
      </c>
      <c r="D36" s="3"/>
      <c r="E36" s="101" t="s">
        <v>2209</v>
      </c>
      <c r="F36">
        <v>0</v>
      </c>
      <c r="G36">
        <v>0</v>
      </c>
      <c r="H36" s="143" t="s">
        <v>2209</v>
      </c>
    </row>
    <row r="37" spans="1:8" x14ac:dyDescent="0.25">
      <c r="A37" s="109" t="s">
        <v>1124</v>
      </c>
      <c r="D37" s="3" t="s">
        <v>1125</v>
      </c>
      <c r="E37" s="101" t="s">
        <v>2209</v>
      </c>
      <c r="F37">
        <v>0</v>
      </c>
      <c r="G37">
        <v>0</v>
      </c>
      <c r="H37" s="143" t="s">
        <v>2209</v>
      </c>
    </row>
    <row r="38" spans="1:8" x14ac:dyDescent="0.25">
      <c r="A38" s="109" t="s">
        <v>1775</v>
      </c>
      <c r="C38" t="s">
        <v>1776</v>
      </c>
      <c r="D38" s="3"/>
      <c r="E38" s="101" t="s">
        <v>2209</v>
      </c>
      <c r="F38" s="101" t="s">
        <v>2209</v>
      </c>
      <c r="G38">
        <v>0</v>
      </c>
      <c r="H38" s="143" t="s">
        <v>2209</v>
      </c>
    </row>
    <row r="39" spans="1:8" x14ac:dyDescent="0.25">
      <c r="A39" s="109" t="s">
        <v>1777</v>
      </c>
      <c r="D39" s="3" t="s">
        <v>1778</v>
      </c>
      <c r="E39" s="101" t="s">
        <v>2209</v>
      </c>
      <c r="F39" s="101" t="s">
        <v>2209</v>
      </c>
      <c r="G39">
        <v>0</v>
      </c>
      <c r="H39" s="143" t="s">
        <v>2209</v>
      </c>
    </row>
    <row r="40" spans="1:8" x14ac:dyDescent="0.25">
      <c r="A40" s="109" t="s">
        <v>1474</v>
      </c>
      <c r="C40" t="s">
        <v>1475</v>
      </c>
      <c r="D40" s="3"/>
      <c r="E40">
        <v>0</v>
      </c>
      <c r="F40" s="101" t="s">
        <v>2209</v>
      </c>
      <c r="G40">
        <v>0</v>
      </c>
      <c r="H40" s="143" t="s">
        <v>2209</v>
      </c>
    </row>
    <row r="41" spans="1:8" x14ac:dyDescent="0.25">
      <c r="A41" s="109" t="s">
        <v>1126</v>
      </c>
      <c r="D41" s="3" t="s">
        <v>1127</v>
      </c>
      <c r="E41">
        <v>0</v>
      </c>
      <c r="F41" s="101" t="s">
        <v>2209</v>
      </c>
      <c r="G41">
        <v>0</v>
      </c>
      <c r="H41" s="143" t="s">
        <v>2209</v>
      </c>
    </row>
    <row r="42" spans="1:8" x14ac:dyDescent="0.25">
      <c r="A42" s="109" t="s">
        <v>1128</v>
      </c>
      <c r="D42" s="3" t="s">
        <v>1129</v>
      </c>
      <c r="E42">
        <v>0</v>
      </c>
      <c r="F42" s="101" t="s">
        <v>2209</v>
      </c>
      <c r="G42" s="101" t="s">
        <v>2209</v>
      </c>
      <c r="H42" s="143" t="s">
        <v>2209</v>
      </c>
    </row>
    <row r="43" spans="1:8" x14ac:dyDescent="0.25">
      <c r="A43" s="109" t="s">
        <v>1130</v>
      </c>
      <c r="C43" t="s">
        <v>1476</v>
      </c>
      <c r="D43" s="3"/>
      <c r="E43" s="101" t="s">
        <v>2209</v>
      </c>
      <c r="F43">
        <v>0</v>
      </c>
      <c r="G43">
        <v>0</v>
      </c>
      <c r="H43" s="143" t="s">
        <v>2209</v>
      </c>
    </row>
    <row r="44" spans="1:8" x14ac:dyDescent="0.25">
      <c r="A44" s="109" t="s">
        <v>1131</v>
      </c>
      <c r="D44" s="3" t="s">
        <v>1132</v>
      </c>
      <c r="E44" s="101" t="s">
        <v>2209</v>
      </c>
      <c r="F44">
        <v>0</v>
      </c>
      <c r="G44">
        <v>0</v>
      </c>
      <c r="H44" s="143" t="s">
        <v>2209</v>
      </c>
    </row>
    <row r="45" spans="1:8" x14ac:dyDescent="0.25">
      <c r="A45" s="109" t="s">
        <v>1133</v>
      </c>
      <c r="C45" t="s">
        <v>1134</v>
      </c>
      <c r="D45" s="3"/>
      <c r="E45" s="101" t="s">
        <v>2209</v>
      </c>
      <c r="F45">
        <v>0</v>
      </c>
      <c r="G45">
        <v>0</v>
      </c>
      <c r="H45" s="143" t="s">
        <v>2209</v>
      </c>
    </row>
    <row r="46" spans="1:8" x14ac:dyDescent="0.25">
      <c r="A46" s="109" t="s">
        <v>1135</v>
      </c>
      <c r="D46" s="3" t="s">
        <v>1136</v>
      </c>
      <c r="E46" s="101" t="s">
        <v>2209</v>
      </c>
      <c r="F46">
        <v>0</v>
      </c>
      <c r="G46">
        <v>0</v>
      </c>
      <c r="H46" s="143" t="s">
        <v>2209</v>
      </c>
    </row>
    <row r="47" spans="1:8" x14ac:dyDescent="0.25">
      <c r="A47" s="109" t="s">
        <v>1137</v>
      </c>
      <c r="B47" t="s">
        <v>1138</v>
      </c>
      <c r="D47" s="3"/>
      <c r="E47">
        <v>13</v>
      </c>
      <c r="F47" s="101" t="s">
        <v>2209</v>
      </c>
      <c r="G47" s="101" t="s">
        <v>2209</v>
      </c>
      <c r="H47" s="3">
        <v>21</v>
      </c>
    </row>
    <row r="48" spans="1:8" x14ac:dyDescent="0.25">
      <c r="A48" s="109" t="s">
        <v>1139</v>
      </c>
      <c r="C48" t="s">
        <v>1140</v>
      </c>
      <c r="D48" s="3"/>
      <c r="E48" s="101" t="s">
        <v>2209</v>
      </c>
      <c r="F48" s="101" t="s">
        <v>2209</v>
      </c>
      <c r="G48">
        <v>0</v>
      </c>
      <c r="H48" s="143" t="s">
        <v>2209</v>
      </c>
    </row>
    <row r="49" spans="1:8" x14ac:dyDescent="0.25">
      <c r="A49" s="109" t="s">
        <v>1141</v>
      </c>
      <c r="D49" s="3" t="s">
        <v>1142</v>
      </c>
      <c r="E49">
        <v>0</v>
      </c>
      <c r="F49" s="101" t="s">
        <v>2209</v>
      </c>
      <c r="G49">
        <v>0</v>
      </c>
      <c r="H49" s="143" t="s">
        <v>2209</v>
      </c>
    </row>
    <row r="50" spans="1:8" x14ac:dyDescent="0.25">
      <c r="A50" s="109" t="s">
        <v>1143</v>
      </c>
      <c r="D50" s="3" t="s">
        <v>1144</v>
      </c>
      <c r="E50" s="101" t="s">
        <v>2209</v>
      </c>
      <c r="F50" s="101" t="s">
        <v>2209</v>
      </c>
      <c r="G50">
        <v>0</v>
      </c>
      <c r="H50" s="143" t="s">
        <v>2209</v>
      </c>
    </row>
    <row r="51" spans="1:8" x14ac:dyDescent="0.25">
      <c r="A51" s="109" t="s">
        <v>1147</v>
      </c>
      <c r="C51" t="s">
        <v>1148</v>
      </c>
      <c r="D51" s="3"/>
      <c r="E51" s="101" t="s">
        <v>2209</v>
      </c>
      <c r="F51" s="101" t="s">
        <v>2209</v>
      </c>
      <c r="G51" s="101" t="s">
        <v>2209</v>
      </c>
      <c r="H51" s="3">
        <v>7</v>
      </c>
    </row>
    <row r="52" spans="1:8" x14ac:dyDescent="0.25">
      <c r="A52" s="109" t="s">
        <v>1779</v>
      </c>
      <c r="D52" s="3" t="s">
        <v>1780</v>
      </c>
      <c r="E52">
        <v>0</v>
      </c>
      <c r="F52" s="101" t="s">
        <v>2209</v>
      </c>
      <c r="G52">
        <v>0</v>
      </c>
      <c r="H52" s="143" t="s">
        <v>2209</v>
      </c>
    </row>
    <row r="53" spans="1:8" x14ac:dyDescent="0.25">
      <c r="A53" s="109" t="s">
        <v>1151</v>
      </c>
      <c r="D53" s="3" t="s">
        <v>1152</v>
      </c>
      <c r="E53" s="101" t="s">
        <v>2209</v>
      </c>
      <c r="F53">
        <v>0</v>
      </c>
      <c r="G53" s="101" t="s">
        <v>2209</v>
      </c>
      <c r="H53" s="143" t="s">
        <v>2209</v>
      </c>
    </row>
    <row r="54" spans="1:8" x14ac:dyDescent="0.25">
      <c r="A54" s="109" t="s">
        <v>1153</v>
      </c>
      <c r="D54" s="3" t="s">
        <v>1154</v>
      </c>
      <c r="E54" s="101" t="s">
        <v>2209</v>
      </c>
      <c r="F54" s="101" t="s">
        <v>2209</v>
      </c>
      <c r="G54">
        <v>0</v>
      </c>
      <c r="H54" s="143" t="s">
        <v>2209</v>
      </c>
    </row>
    <row r="55" spans="1:8" x14ac:dyDescent="0.25">
      <c r="A55" s="109" t="s">
        <v>1167</v>
      </c>
      <c r="C55" t="s">
        <v>1168</v>
      </c>
      <c r="D55" s="3"/>
      <c r="E55" s="101" t="s">
        <v>2209</v>
      </c>
      <c r="F55">
        <v>0</v>
      </c>
      <c r="G55">
        <v>0</v>
      </c>
      <c r="H55" s="143" t="s">
        <v>2209</v>
      </c>
    </row>
    <row r="56" spans="1:8" x14ac:dyDescent="0.25">
      <c r="A56" s="109" t="s">
        <v>1169</v>
      </c>
      <c r="D56" s="3" t="s">
        <v>1170</v>
      </c>
      <c r="E56" s="101" t="s">
        <v>2209</v>
      </c>
      <c r="F56">
        <v>0</v>
      </c>
      <c r="G56">
        <v>0</v>
      </c>
      <c r="H56" s="143" t="s">
        <v>2209</v>
      </c>
    </row>
    <row r="57" spans="1:8" x14ac:dyDescent="0.25">
      <c r="A57" s="109" t="s">
        <v>1171</v>
      </c>
      <c r="C57" t="s">
        <v>1172</v>
      </c>
      <c r="D57" s="3"/>
      <c r="E57" s="101" t="s">
        <v>2209</v>
      </c>
      <c r="F57" s="101" t="s">
        <v>2209</v>
      </c>
      <c r="G57">
        <v>0</v>
      </c>
      <c r="H57" s="143" t="s">
        <v>2209</v>
      </c>
    </row>
    <row r="58" spans="1:8" x14ac:dyDescent="0.25">
      <c r="A58" s="109" t="s">
        <v>1175</v>
      </c>
      <c r="D58" s="3" t="s">
        <v>1176</v>
      </c>
      <c r="E58" s="101" t="s">
        <v>2209</v>
      </c>
      <c r="F58">
        <v>0</v>
      </c>
      <c r="G58">
        <v>0</v>
      </c>
      <c r="H58" s="143" t="s">
        <v>2209</v>
      </c>
    </row>
    <row r="59" spans="1:8" x14ac:dyDescent="0.25">
      <c r="A59" s="109" t="s">
        <v>1177</v>
      </c>
      <c r="D59" s="3" t="s">
        <v>1178</v>
      </c>
      <c r="E59" s="101" t="s">
        <v>2209</v>
      </c>
      <c r="F59" s="101" t="s">
        <v>2209</v>
      </c>
      <c r="G59">
        <v>0</v>
      </c>
      <c r="H59" s="143" t="s">
        <v>2209</v>
      </c>
    </row>
    <row r="60" spans="1:8" x14ac:dyDescent="0.25">
      <c r="A60" s="109" t="s">
        <v>1179</v>
      </c>
      <c r="C60" t="s">
        <v>1180</v>
      </c>
      <c r="D60" s="3"/>
      <c r="E60" s="101" t="s">
        <v>2209</v>
      </c>
      <c r="F60">
        <v>0</v>
      </c>
      <c r="G60">
        <v>0</v>
      </c>
      <c r="H60" s="143" t="s">
        <v>2209</v>
      </c>
    </row>
    <row r="61" spans="1:8" x14ac:dyDescent="0.25">
      <c r="A61" s="109" t="s">
        <v>1489</v>
      </c>
      <c r="D61" s="3" t="s">
        <v>1490</v>
      </c>
      <c r="E61" s="101" t="s">
        <v>2209</v>
      </c>
      <c r="F61">
        <v>0</v>
      </c>
      <c r="G61">
        <v>0</v>
      </c>
      <c r="H61" s="143" t="s">
        <v>2209</v>
      </c>
    </row>
    <row r="62" spans="1:8" x14ac:dyDescent="0.25">
      <c r="A62" s="109" t="s">
        <v>1183</v>
      </c>
      <c r="C62" t="s">
        <v>1448</v>
      </c>
      <c r="D62" s="3"/>
      <c r="E62">
        <v>5</v>
      </c>
      <c r="F62">
        <v>0</v>
      </c>
      <c r="G62">
        <v>0</v>
      </c>
      <c r="H62" s="3">
        <v>5</v>
      </c>
    </row>
    <row r="63" spans="1:8" x14ac:dyDescent="0.25">
      <c r="A63" s="109" t="s">
        <v>1184</v>
      </c>
      <c r="D63" s="3" t="s">
        <v>1185</v>
      </c>
      <c r="E63" s="101" t="s">
        <v>2209</v>
      </c>
      <c r="F63">
        <v>0</v>
      </c>
      <c r="G63">
        <v>0</v>
      </c>
      <c r="H63" s="143" t="s">
        <v>2209</v>
      </c>
    </row>
    <row r="64" spans="1:8" x14ac:dyDescent="0.25">
      <c r="A64" s="109" t="s">
        <v>1186</v>
      </c>
      <c r="D64" s="3" t="s">
        <v>1781</v>
      </c>
      <c r="E64" s="101" t="s">
        <v>2209</v>
      </c>
      <c r="F64">
        <v>0</v>
      </c>
      <c r="G64">
        <v>0</v>
      </c>
      <c r="H64" s="143" t="s">
        <v>2209</v>
      </c>
    </row>
    <row r="65" spans="1:8" x14ac:dyDescent="0.25">
      <c r="A65" s="109" t="s">
        <v>1188</v>
      </c>
      <c r="D65" s="3" t="s">
        <v>1189</v>
      </c>
      <c r="E65" s="101" t="s">
        <v>2209</v>
      </c>
      <c r="F65">
        <v>0</v>
      </c>
      <c r="G65">
        <v>0</v>
      </c>
      <c r="H65" s="143" t="s">
        <v>2209</v>
      </c>
    </row>
    <row r="66" spans="1:8" x14ac:dyDescent="0.25">
      <c r="A66" s="109" t="s">
        <v>1190</v>
      </c>
      <c r="B66" t="s">
        <v>1191</v>
      </c>
      <c r="D66" s="3"/>
      <c r="E66" s="101" t="s">
        <v>2209</v>
      </c>
      <c r="F66" s="101" t="s">
        <v>2209</v>
      </c>
      <c r="G66">
        <v>19</v>
      </c>
      <c r="H66" s="3">
        <v>21</v>
      </c>
    </row>
    <row r="67" spans="1:8" x14ac:dyDescent="0.25">
      <c r="A67" s="109" t="s">
        <v>1223</v>
      </c>
      <c r="C67" t="s">
        <v>1224</v>
      </c>
      <c r="D67" s="3"/>
      <c r="E67" s="101" t="s">
        <v>2209</v>
      </c>
      <c r="F67" s="101" t="s">
        <v>2209</v>
      </c>
      <c r="G67">
        <v>19</v>
      </c>
      <c r="H67" s="3">
        <v>21</v>
      </c>
    </row>
    <row r="68" spans="1:8" x14ac:dyDescent="0.25">
      <c r="A68" s="109" t="s">
        <v>1225</v>
      </c>
      <c r="D68" s="3" t="s">
        <v>1226</v>
      </c>
      <c r="E68">
        <v>0</v>
      </c>
      <c r="F68" s="101" t="s">
        <v>2209</v>
      </c>
      <c r="G68" s="101" t="s">
        <v>2209</v>
      </c>
      <c r="H68" s="3">
        <v>5</v>
      </c>
    </row>
    <row r="69" spans="1:8" x14ac:dyDescent="0.25">
      <c r="A69" s="109" t="s">
        <v>1227</v>
      </c>
      <c r="D69" s="3" t="s">
        <v>1228</v>
      </c>
      <c r="E69" s="101" t="s">
        <v>2209</v>
      </c>
      <c r="F69">
        <v>0</v>
      </c>
      <c r="G69" s="101" t="s">
        <v>2209</v>
      </c>
      <c r="H69" s="3">
        <v>16</v>
      </c>
    </row>
    <row r="70" spans="1:8" x14ac:dyDescent="0.25">
      <c r="A70" s="109" t="s">
        <v>1480</v>
      </c>
      <c r="B70" t="s">
        <v>1231</v>
      </c>
      <c r="D70" s="3"/>
      <c r="E70">
        <v>0</v>
      </c>
      <c r="F70">
        <v>0</v>
      </c>
      <c r="G70">
        <v>5</v>
      </c>
      <c r="H70" s="3">
        <v>5</v>
      </c>
    </row>
    <row r="71" spans="1:8" x14ac:dyDescent="0.25">
      <c r="A71" s="109" t="s">
        <v>1326</v>
      </c>
      <c r="C71" t="s">
        <v>1327</v>
      </c>
      <c r="D71" s="3"/>
      <c r="E71">
        <v>0</v>
      </c>
      <c r="F71">
        <v>0</v>
      </c>
      <c r="G71" s="101" t="s">
        <v>2209</v>
      </c>
      <c r="H71" s="143" t="s">
        <v>2209</v>
      </c>
    </row>
    <row r="72" spans="1:8" x14ac:dyDescent="0.25">
      <c r="A72" s="109" t="s">
        <v>1328</v>
      </c>
      <c r="D72" s="3" t="s">
        <v>1329</v>
      </c>
      <c r="E72">
        <v>0</v>
      </c>
      <c r="F72">
        <v>0</v>
      </c>
      <c r="G72" s="101" t="s">
        <v>2209</v>
      </c>
      <c r="H72" s="143" t="s">
        <v>2209</v>
      </c>
    </row>
    <row r="73" spans="1:8" x14ac:dyDescent="0.25">
      <c r="A73" s="109" t="s">
        <v>1349</v>
      </c>
      <c r="C73" t="s">
        <v>1350</v>
      </c>
      <c r="D73" s="3"/>
      <c r="E73">
        <v>0</v>
      </c>
      <c r="F73">
        <v>0</v>
      </c>
      <c r="G73" s="101" t="s">
        <v>2209</v>
      </c>
      <c r="H73" s="143" t="s">
        <v>2209</v>
      </c>
    </row>
    <row r="74" spans="1:8" x14ac:dyDescent="0.25">
      <c r="A74" s="109" t="s">
        <v>1357</v>
      </c>
      <c r="D74" s="3" t="s">
        <v>1782</v>
      </c>
      <c r="E74">
        <v>0</v>
      </c>
      <c r="F74">
        <v>0</v>
      </c>
      <c r="G74" s="101" t="s">
        <v>2209</v>
      </c>
      <c r="H74" s="143" t="s">
        <v>2209</v>
      </c>
    </row>
    <row r="75" spans="1:8" x14ac:dyDescent="0.25">
      <c r="A75" s="109" t="s">
        <v>1359</v>
      </c>
      <c r="C75" t="s">
        <v>1360</v>
      </c>
      <c r="D75" s="3"/>
      <c r="E75">
        <v>0</v>
      </c>
      <c r="F75">
        <v>0</v>
      </c>
      <c r="G75" s="101" t="s">
        <v>2209</v>
      </c>
      <c r="H75" s="143" t="s">
        <v>2209</v>
      </c>
    </row>
    <row r="76" spans="1:8" x14ac:dyDescent="0.25">
      <c r="A76" s="109" t="s">
        <v>1783</v>
      </c>
      <c r="D76" s="3" t="s">
        <v>2121</v>
      </c>
      <c r="E76">
        <v>0</v>
      </c>
      <c r="F76">
        <v>0</v>
      </c>
      <c r="G76" s="101" t="s">
        <v>2209</v>
      </c>
      <c r="H76" s="143" t="s">
        <v>2209</v>
      </c>
    </row>
    <row r="77" spans="1:8" x14ac:dyDescent="0.25">
      <c r="A77" s="109" t="s">
        <v>1784</v>
      </c>
      <c r="C77" t="s">
        <v>269</v>
      </c>
      <c r="D77" s="3"/>
      <c r="E77">
        <v>0</v>
      </c>
      <c r="F77">
        <v>0</v>
      </c>
      <c r="G77" s="101" t="s">
        <v>2209</v>
      </c>
      <c r="H77" s="143" t="s">
        <v>2209</v>
      </c>
    </row>
    <row r="78" spans="1:8" x14ac:dyDescent="0.25">
      <c r="A78" s="110" t="s">
        <v>1785</v>
      </c>
      <c r="B78" s="100"/>
      <c r="C78" s="100"/>
      <c r="D78" s="99" t="s">
        <v>1786</v>
      </c>
      <c r="E78" s="100">
        <v>0</v>
      </c>
      <c r="F78" s="100">
        <v>0</v>
      </c>
      <c r="G78" s="142" t="s">
        <v>2209</v>
      </c>
      <c r="H78" s="144" t="s">
        <v>2209</v>
      </c>
    </row>
    <row r="80" spans="1:8" x14ac:dyDescent="0.25">
      <c r="A80" t="s">
        <v>1572</v>
      </c>
      <c r="B80" s="85"/>
      <c r="C80" s="85"/>
      <c r="E80" s="85"/>
    </row>
    <row r="81" spans="1:1" x14ac:dyDescent="0.25">
      <c r="A81" s="56" t="s">
        <v>1702</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7E384-CBF8-467E-9229-259A26456312}">
  <dimension ref="A1:I8"/>
  <sheetViews>
    <sheetView workbookViewId="0">
      <pane xSplit="1" topLeftCell="B1" activePane="topRight" state="frozen"/>
      <selection pane="topRight" activeCell="A9" sqref="A9"/>
    </sheetView>
  </sheetViews>
  <sheetFormatPr defaultRowHeight="15" x14ac:dyDescent="0.25"/>
  <cols>
    <col min="1" max="1" width="45.7109375" customWidth="1"/>
    <col min="2" max="2" width="13.5703125" style="8" customWidth="1"/>
    <col min="3" max="3" width="13.7109375" customWidth="1"/>
    <col min="4" max="4" width="13.7109375" style="8" customWidth="1"/>
    <col min="5" max="5" width="13.7109375" customWidth="1"/>
    <col min="6" max="6" width="13.7109375" style="8" customWidth="1"/>
    <col min="7" max="7" width="13.7109375" customWidth="1"/>
    <col min="8" max="9" width="13.7109375" style="8" customWidth="1"/>
  </cols>
  <sheetData>
    <row r="1" spans="1:9" ht="18.75" x14ac:dyDescent="0.3">
      <c r="A1" s="63" t="s">
        <v>1689</v>
      </c>
      <c r="B1" s="85"/>
      <c r="C1" s="85"/>
      <c r="D1"/>
      <c r="F1"/>
      <c r="H1"/>
      <c r="I1"/>
    </row>
    <row r="2" spans="1:9" s="2" customFormat="1" ht="66.75" customHeight="1" x14ac:dyDescent="0.25">
      <c r="A2" s="64" t="s">
        <v>1481</v>
      </c>
      <c r="B2" s="88" t="s">
        <v>1573</v>
      </c>
      <c r="C2" s="64" t="s">
        <v>1642</v>
      </c>
    </row>
    <row r="3" spans="1:9" x14ac:dyDescent="0.25">
      <c r="A3" s="3" t="s">
        <v>1483</v>
      </c>
      <c r="B3" s="8">
        <v>51</v>
      </c>
      <c r="C3" s="44">
        <v>3.1</v>
      </c>
      <c r="D3"/>
      <c r="F3"/>
      <c r="H3"/>
      <c r="I3"/>
    </row>
    <row r="4" spans="1:9" x14ac:dyDescent="0.25">
      <c r="A4" s="3" t="s">
        <v>1484</v>
      </c>
      <c r="B4" s="8">
        <v>0</v>
      </c>
      <c r="C4" s="10">
        <v>0</v>
      </c>
      <c r="D4"/>
      <c r="F4"/>
      <c r="H4"/>
      <c r="I4"/>
    </row>
    <row r="5" spans="1:9" s="18" customFormat="1" x14ac:dyDescent="0.25">
      <c r="A5" s="4" t="s">
        <v>17</v>
      </c>
      <c r="B5" s="16">
        <v>51</v>
      </c>
      <c r="C5" s="21">
        <v>3.1</v>
      </c>
    </row>
    <row r="7" spans="1:9" s="162" customFormat="1" x14ac:dyDescent="0.25">
      <c r="A7" s="162" t="s">
        <v>1645</v>
      </c>
    </row>
    <row r="8" spans="1:9" s="162" customFormat="1" x14ac:dyDescent="0.25">
      <c r="A8" s="162" t="s">
        <v>1699</v>
      </c>
      <c r="B8" s="163"/>
      <c r="C8" s="163"/>
      <c r="E8" s="163"/>
      <c r="F8" s="163"/>
    </row>
  </sheetData>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29010-2B7C-4198-B788-56514E66CE69}">
  <dimension ref="A1:F39"/>
  <sheetViews>
    <sheetView workbookViewId="0">
      <selection activeCell="A40" sqref="A40"/>
    </sheetView>
  </sheetViews>
  <sheetFormatPr defaultRowHeight="15" x14ac:dyDescent="0.25"/>
  <cols>
    <col min="5" max="5" width="89" customWidth="1"/>
  </cols>
  <sheetData>
    <row r="1" spans="1:6" ht="18.75" x14ac:dyDescent="0.3">
      <c r="A1" s="63" t="s">
        <v>1690</v>
      </c>
      <c r="B1" s="85"/>
      <c r="C1" s="85"/>
    </row>
    <row r="2" spans="1:6" s="57" customFormat="1" ht="52.15" customHeight="1" x14ac:dyDescent="0.25">
      <c r="A2" s="64" t="s">
        <v>1571</v>
      </c>
      <c r="B2" s="70" t="s">
        <v>1569</v>
      </c>
      <c r="C2" s="67"/>
      <c r="D2" s="67"/>
      <c r="E2" s="98"/>
      <c r="F2" s="64" t="s">
        <v>1482</v>
      </c>
    </row>
    <row r="3" spans="1:6" x14ac:dyDescent="0.25">
      <c r="A3" s="25" t="s">
        <v>279</v>
      </c>
      <c r="B3" s="18" t="s">
        <v>2208</v>
      </c>
      <c r="C3" s="18"/>
      <c r="D3" s="18"/>
      <c r="E3" s="25"/>
      <c r="F3" s="25">
        <v>51</v>
      </c>
    </row>
    <row r="4" spans="1:6" x14ac:dyDescent="0.25">
      <c r="A4" s="3" t="s">
        <v>1099</v>
      </c>
      <c r="B4" t="s">
        <v>1100</v>
      </c>
      <c r="E4" s="3"/>
      <c r="F4" s="3">
        <v>49</v>
      </c>
    </row>
    <row r="5" spans="1:6" x14ac:dyDescent="0.25">
      <c r="A5" s="3" t="s">
        <v>1101</v>
      </c>
      <c r="C5" t="s">
        <v>1787</v>
      </c>
      <c r="E5" s="3"/>
      <c r="F5" s="3">
        <v>27</v>
      </c>
    </row>
    <row r="6" spans="1:6" x14ac:dyDescent="0.25">
      <c r="A6" s="3" t="s">
        <v>1102</v>
      </c>
      <c r="D6" t="s">
        <v>2198</v>
      </c>
      <c r="E6" s="3"/>
      <c r="F6" s="143" t="s">
        <v>2209</v>
      </c>
    </row>
    <row r="7" spans="1:6" x14ac:dyDescent="0.25">
      <c r="A7" s="3" t="s">
        <v>1461</v>
      </c>
      <c r="E7" s="3" t="s">
        <v>1462</v>
      </c>
      <c r="F7" s="143" t="s">
        <v>2209</v>
      </c>
    </row>
    <row r="8" spans="1:6" x14ac:dyDescent="0.25">
      <c r="A8" s="3" t="s">
        <v>1463</v>
      </c>
      <c r="E8" s="3" t="s">
        <v>1464</v>
      </c>
      <c r="F8" s="143" t="s">
        <v>2209</v>
      </c>
    </row>
    <row r="9" spans="1:6" x14ac:dyDescent="0.25">
      <c r="A9" s="3" t="s">
        <v>1103</v>
      </c>
      <c r="D9" t="s">
        <v>1104</v>
      </c>
      <c r="E9" s="3"/>
      <c r="F9" s="143" t="s">
        <v>2209</v>
      </c>
    </row>
    <row r="10" spans="1:6" x14ac:dyDescent="0.25">
      <c r="A10" s="3" t="s">
        <v>1465</v>
      </c>
      <c r="E10" s="3" t="s">
        <v>1466</v>
      </c>
      <c r="F10" s="143" t="s">
        <v>2209</v>
      </c>
    </row>
    <row r="11" spans="1:6" x14ac:dyDescent="0.25">
      <c r="A11" s="3" t="s">
        <v>1467</v>
      </c>
      <c r="E11" s="3" t="s">
        <v>1468</v>
      </c>
      <c r="F11" s="143" t="s">
        <v>2209</v>
      </c>
    </row>
    <row r="12" spans="1:6" x14ac:dyDescent="0.25">
      <c r="A12" s="3" t="s">
        <v>1105</v>
      </c>
      <c r="D12" t="s">
        <v>1106</v>
      </c>
      <c r="E12" s="3"/>
      <c r="F12" s="3">
        <v>18</v>
      </c>
    </row>
    <row r="13" spans="1:6" x14ac:dyDescent="0.25">
      <c r="A13" s="3" t="s">
        <v>1469</v>
      </c>
      <c r="E13" s="3" t="s">
        <v>1470</v>
      </c>
      <c r="F13" s="3">
        <v>7</v>
      </c>
    </row>
    <row r="14" spans="1:6" x14ac:dyDescent="0.25">
      <c r="A14" s="3" t="s">
        <v>1788</v>
      </c>
      <c r="E14" s="3" t="s">
        <v>1789</v>
      </c>
      <c r="F14" s="143" t="s">
        <v>2209</v>
      </c>
    </row>
    <row r="15" spans="1:6" x14ac:dyDescent="0.25">
      <c r="A15" s="3" t="s">
        <v>1790</v>
      </c>
      <c r="E15" s="3" t="s">
        <v>1791</v>
      </c>
      <c r="F15" s="143" t="s">
        <v>2209</v>
      </c>
    </row>
    <row r="16" spans="1:6" x14ac:dyDescent="0.25">
      <c r="A16" s="3" t="s">
        <v>1792</v>
      </c>
      <c r="E16" s="3" t="s">
        <v>1793</v>
      </c>
      <c r="F16" s="143" t="s">
        <v>2209</v>
      </c>
    </row>
    <row r="17" spans="1:6" x14ac:dyDescent="0.25">
      <c r="A17" s="3" t="s">
        <v>1471</v>
      </c>
      <c r="E17" s="3" t="s">
        <v>1472</v>
      </c>
      <c r="F17" s="143" t="s">
        <v>2209</v>
      </c>
    </row>
    <row r="18" spans="1:6" x14ac:dyDescent="0.25">
      <c r="A18" s="3" t="s">
        <v>1794</v>
      </c>
      <c r="E18" s="3" t="s">
        <v>1795</v>
      </c>
      <c r="F18" s="143" t="s">
        <v>2209</v>
      </c>
    </row>
    <row r="19" spans="1:6" x14ac:dyDescent="0.25">
      <c r="A19" s="3" t="s">
        <v>1107</v>
      </c>
      <c r="D19" t="s">
        <v>1108</v>
      </c>
      <c r="E19" s="3"/>
      <c r="F19" s="143" t="s">
        <v>2209</v>
      </c>
    </row>
    <row r="20" spans="1:6" x14ac:dyDescent="0.25">
      <c r="A20" s="3" t="s">
        <v>1796</v>
      </c>
      <c r="E20" s="3" t="s">
        <v>1797</v>
      </c>
      <c r="F20" s="143" t="s">
        <v>2209</v>
      </c>
    </row>
    <row r="21" spans="1:6" x14ac:dyDescent="0.25">
      <c r="A21" s="3" t="s">
        <v>1115</v>
      </c>
      <c r="C21" t="s">
        <v>1473</v>
      </c>
      <c r="E21" s="3"/>
      <c r="F21" s="143" t="s">
        <v>2209</v>
      </c>
    </row>
    <row r="22" spans="1:6" x14ac:dyDescent="0.25">
      <c r="A22" s="3" t="s">
        <v>1120</v>
      </c>
      <c r="D22" t="s">
        <v>1121</v>
      </c>
      <c r="E22" s="3"/>
      <c r="F22" s="143" t="s">
        <v>2209</v>
      </c>
    </row>
    <row r="23" spans="1:6" x14ac:dyDescent="0.25">
      <c r="A23" s="3" t="s">
        <v>1798</v>
      </c>
      <c r="E23" s="3" t="s">
        <v>1799</v>
      </c>
      <c r="F23" s="143" t="s">
        <v>2209</v>
      </c>
    </row>
    <row r="24" spans="1:6" x14ac:dyDescent="0.25">
      <c r="A24" s="3" t="s">
        <v>1486</v>
      </c>
      <c r="C24" t="s">
        <v>1800</v>
      </c>
      <c r="E24" s="3"/>
      <c r="F24" s="143" t="s">
        <v>2209</v>
      </c>
    </row>
    <row r="25" spans="1:6" x14ac:dyDescent="0.25">
      <c r="A25" s="3" t="s">
        <v>1487</v>
      </c>
      <c r="D25" t="s">
        <v>1801</v>
      </c>
      <c r="E25" s="3"/>
      <c r="F25" s="143" t="s">
        <v>2209</v>
      </c>
    </row>
    <row r="26" spans="1:6" x14ac:dyDescent="0.25">
      <c r="A26" s="3" t="s">
        <v>1802</v>
      </c>
      <c r="E26" s="3" t="s">
        <v>1803</v>
      </c>
      <c r="F26" s="143" t="s">
        <v>2209</v>
      </c>
    </row>
    <row r="27" spans="1:6" x14ac:dyDescent="0.25">
      <c r="A27" s="3" t="s">
        <v>1130</v>
      </c>
      <c r="C27" t="s">
        <v>1476</v>
      </c>
      <c r="E27" s="3"/>
      <c r="F27" s="143" t="s">
        <v>2209</v>
      </c>
    </row>
    <row r="28" spans="1:6" x14ac:dyDescent="0.25">
      <c r="A28" s="3" t="s">
        <v>1131</v>
      </c>
      <c r="D28" t="s">
        <v>1132</v>
      </c>
      <c r="E28" s="3"/>
      <c r="F28" s="143" t="s">
        <v>2209</v>
      </c>
    </row>
    <row r="29" spans="1:6" x14ac:dyDescent="0.25">
      <c r="A29" s="3" t="s">
        <v>1477</v>
      </c>
      <c r="E29" s="3" t="s">
        <v>1804</v>
      </c>
      <c r="F29" s="143" t="s">
        <v>2209</v>
      </c>
    </row>
    <row r="30" spans="1:6" x14ac:dyDescent="0.25">
      <c r="A30" s="3" t="s">
        <v>1805</v>
      </c>
      <c r="C30" t="s">
        <v>1134</v>
      </c>
      <c r="E30" s="3"/>
      <c r="F30" s="3">
        <v>19</v>
      </c>
    </row>
    <row r="31" spans="1:6" x14ac:dyDescent="0.25">
      <c r="A31" s="3" t="s">
        <v>1488</v>
      </c>
      <c r="D31" t="s">
        <v>1806</v>
      </c>
      <c r="E31" s="3"/>
      <c r="F31" s="3">
        <v>19</v>
      </c>
    </row>
    <row r="32" spans="1:6" x14ac:dyDescent="0.25">
      <c r="A32" s="3" t="s">
        <v>1137</v>
      </c>
      <c r="B32" t="s">
        <v>1148</v>
      </c>
      <c r="E32" s="3"/>
      <c r="F32" s="143" t="s">
        <v>2209</v>
      </c>
    </row>
    <row r="33" spans="1:6" x14ac:dyDescent="0.25">
      <c r="A33" s="3" t="s">
        <v>1147</v>
      </c>
      <c r="C33" t="s">
        <v>1148</v>
      </c>
      <c r="E33" s="3"/>
      <c r="F33" s="143" t="s">
        <v>2209</v>
      </c>
    </row>
    <row r="34" spans="1:6" x14ac:dyDescent="0.25">
      <c r="A34" s="3" t="s">
        <v>1153</v>
      </c>
      <c r="D34" t="s">
        <v>1154</v>
      </c>
      <c r="E34" s="3"/>
      <c r="F34" s="143" t="s">
        <v>2209</v>
      </c>
    </row>
    <row r="35" spans="1:6" x14ac:dyDescent="0.25">
      <c r="A35" s="99" t="s">
        <v>1478</v>
      </c>
      <c r="B35" s="100"/>
      <c r="C35" s="100"/>
      <c r="D35" s="100"/>
      <c r="E35" s="99" t="s">
        <v>1479</v>
      </c>
      <c r="F35" s="144" t="s">
        <v>2209</v>
      </c>
    </row>
    <row r="37" spans="1:6" s="162" customFormat="1" x14ac:dyDescent="0.25">
      <c r="A37" s="162" t="s">
        <v>1645</v>
      </c>
    </row>
    <row r="38" spans="1:6" s="162" customFormat="1" x14ac:dyDescent="0.25">
      <c r="A38" s="162" t="s">
        <v>2207</v>
      </c>
      <c r="F38" s="164"/>
    </row>
    <row r="39" spans="1:6" s="162" customFormat="1" x14ac:dyDescent="0.25">
      <c r="A39" s="162" t="s">
        <v>1699</v>
      </c>
      <c r="B39" s="163"/>
      <c r="C39" s="163"/>
      <c r="E39" s="163"/>
      <c r="F39" s="165"/>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04B7-52AE-47D2-9A82-14B7B245B7FA}">
  <dimension ref="A1:F8"/>
  <sheetViews>
    <sheetView workbookViewId="0">
      <pane xSplit="1" topLeftCell="B1" activePane="topRight" state="frozen"/>
      <selection pane="topRight" activeCell="A9" sqref="A9"/>
    </sheetView>
  </sheetViews>
  <sheetFormatPr defaultRowHeight="15" x14ac:dyDescent="0.25"/>
  <cols>
    <col min="1" max="1" width="15.7109375" customWidth="1"/>
    <col min="2" max="2" width="13.7109375" style="6" customWidth="1"/>
    <col min="3" max="3" width="13.7109375" customWidth="1"/>
  </cols>
  <sheetData>
    <row r="1" spans="1:6" ht="18.75" x14ac:dyDescent="0.3">
      <c r="A1" s="63" t="s">
        <v>1691</v>
      </c>
      <c r="C1" s="6"/>
    </row>
    <row r="2" spans="1:6" s="2" customFormat="1" ht="52.15" customHeight="1" x14ac:dyDescent="0.25">
      <c r="A2" s="64" t="s">
        <v>1574</v>
      </c>
      <c r="B2" s="65" t="s">
        <v>1495</v>
      </c>
      <c r="C2" s="64" t="s">
        <v>1491</v>
      </c>
    </row>
    <row r="3" spans="1:6" x14ac:dyDescent="0.25">
      <c r="A3" t="s">
        <v>1492</v>
      </c>
      <c r="B3" s="8">
        <v>195</v>
      </c>
      <c r="C3" s="10">
        <v>1.9</v>
      </c>
    </row>
    <row r="4" spans="1:6" x14ac:dyDescent="0.25">
      <c r="A4" t="s">
        <v>1493</v>
      </c>
      <c r="B4" s="8">
        <v>60</v>
      </c>
      <c r="C4" s="10">
        <v>0.6</v>
      </c>
    </row>
    <row r="5" spans="1:6" x14ac:dyDescent="0.25">
      <c r="A5" t="s">
        <v>1494</v>
      </c>
      <c r="B5" s="8">
        <v>10261</v>
      </c>
      <c r="C5" s="10">
        <v>97.6</v>
      </c>
    </row>
    <row r="6" spans="1:6" x14ac:dyDescent="0.25">
      <c r="A6" s="4" t="s">
        <v>18</v>
      </c>
      <c r="B6" s="9">
        <f>SUM(B3:B5)</f>
        <v>10516</v>
      </c>
      <c r="C6" s="11"/>
    </row>
    <row r="7" spans="1:6" x14ac:dyDescent="0.25">
      <c r="B7" s="5"/>
    </row>
    <row r="8" spans="1:6" x14ac:dyDescent="0.25">
      <c r="A8" t="s">
        <v>1699</v>
      </c>
      <c r="C8" s="6"/>
      <c r="E8" s="6"/>
      <c r="F8" s="6"/>
    </row>
  </sheetData>
  <phoneticPr fontId="5" type="noConversion"/>
  <pageMargins left="0.7" right="0.7" top="0.75" bottom="0.75" header="0.3" footer="0.3"/>
  <pageSetup orientation="portrait" horizontalDpi="0" verticalDpi="0" r:id="rId1"/>
  <tableParts count="1">
    <tablePart r:id="rId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B1911-6087-4E14-8160-7047BC80BD7B}">
  <dimension ref="A1:N60"/>
  <sheetViews>
    <sheetView workbookViewId="0">
      <pane xSplit="1" topLeftCell="B1" activePane="topRight" state="frozen"/>
      <selection pane="topRight" activeCell="A61" sqref="A61"/>
    </sheetView>
  </sheetViews>
  <sheetFormatPr defaultRowHeight="15" x14ac:dyDescent="0.25"/>
  <cols>
    <col min="1" max="1" width="15.7109375" customWidth="1"/>
    <col min="2" max="3" width="13.7109375" style="6" customWidth="1"/>
    <col min="4" max="4" width="13.7109375" customWidth="1"/>
    <col min="5" max="6" width="13.7109375" style="6" customWidth="1"/>
    <col min="7" max="14" width="13.7109375" customWidth="1"/>
  </cols>
  <sheetData>
    <row r="1" spans="1:14" ht="18.75" x14ac:dyDescent="0.3">
      <c r="A1" s="63" t="s">
        <v>1692</v>
      </c>
      <c r="E1"/>
      <c r="F1"/>
    </row>
    <row r="2" spans="1:14" s="2" customFormat="1" ht="51.75" customHeight="1" x14ac:dyDescent="0.25">
      <c r="A2" s="64" t="s">
        <v>1496</v>
      </c>
      <c r="B2" s="66" t="s">
        <v>85</v>
      </c>
      <c r="C2" s="67" t="s">
        <v>86</v>
      </c>
      <c r="D2" s="67" t="s">
        <v>87</v>
      </c>
      <c r="E2" s="67" t="s">
        <v>88</v>
      </c>
      <c r="F2" s="67" t="s">
        <v>89</v>
      </c>
      <c r="G2" s="67" t="s">
        <v>90</v>
      </c>
      <c r="H2" s="67" t="s">
        <v>91</v>
      </c>
      <c r="I2" s="67" t="s">
        <v>92</v>
      </c>
      <c r="J2" s="67" t="s">
        <v>93</v>
      </c>
      <c r="K2" s="67" t="s">
        <v>94</v>
      </c>
      <c r="L2" s="67" t="s">
        <v>95</v>
      </c>
      <c r="M2" s="67" t="s">
        <v>96</v>
      </c>
      <c r="N2" s="64" t="s">
        <v>1575</v>
      </c>
    </row>
    <row r="3" spans="1:14" x14ac:dyDescent="0.25">
      <c r="A3" s="3" t="s">
        <v>30</v>
      </c>
      <c r="B3" s="131" t="s">
        <v>2210</v>
      </c>
      <c r="C3" s="117" t="s">
        <v>2210</v>
      </c>
      <c r="D3" s="8">
        <v>6</v>
      </c>
      <c r="E3" s="20">
        <v>7</v>
      </c>
      <c r="F3" s="20">
        <v>7</v>
      </c>
      <c r="G3" s="116" t="s">
        <v>2210</v>
      </c>
      <c r="H3" s="8">
        <v>7</v>
      </c>
      <c r="I3" s="116" t="s">
        <v>2210</v>
      </c>
      <c r="J3" s="8">
        <v>8</v>
      </c>
      <c r="K3" s="8">
        <v>8</v>
      </c>
      <c r="L3" s="116" t="s">
        <v>2210</v>
      </c>
      <c r="M3" s="8">
        <v>6</v>
      </c>
      <c r="N3" s="14">
        <v>61</v>
      </c>
    </row>
    <row r="4" spans="1:14" x14ac:dyDescent="0.25">
      <c r="A4" s="3" t="s">
        <v>31</v>
      </c>
      <c r="B4" s="19">
        <v>26</v>
      </c>
      <c r="C4" s="20">
        <v>28</v>
      </c>
      <c r="D4" s="8">
        <v>50</v>
      </c>
      <c r="E4" s="20">
        <v>48</v>
      </c>
      <c r="F4" s="20">
        <v>76</v>
      </c>
      <c r="G4" s="8">
        <v>83</v>
      </c>
      <c r="H4" s="8">
        <v>53</v>
      </c>
      <c r="I4" s="8">
        <v>70</v>
      </c>
      <c r="J4" s="8">
        <v>101</v>
      </c>
      <c r="K4" s="8">
        <v>115</v>
      </c>
      <c r="L4" s="8">
        <v>58</v>
      </c>
      <c r="M4" s="8">
        <v>49</v>
      </c>
      <c r="N4" s="14">
        <v>757</v>
      </c>
    </row>
    <row r="5" spans="1:14" x14ac:dyDescent="0.25">
      <c r="A5" s="3" t="s">
        <v>32</v>
      </c>
      <c r="B5" s="131" t="s">
        <v>2210</v>
      </c>
      <c r="C5" s="20">
        <v>9</v>
      </c>
      <c r="D5" s="8">
        <v>6</v>
      </c>
      <c r="E5" s="20">
        <v>6</v>
      </c>
      <c r="F5" s="20">
        <v>15</v>
      </c>
      <c r="G5" s="8">
        <v>18</v>
      </c>
      <c r="H5" s="8">
        <v>7</v>
      </c>
      <c r="I5" s="8">
        <v>13</v>
      </c>
      <c r="J5" s="8">
        <v>20</v>
      </c>
      <c r="K5" s="8">
        <v>16</v>
      </c>
      <c r="L5" s="8">
        <v>12</v>
      </c>
      <c r="M5" s="116" t="s">
        <v>2210</v>
      </c>
      <c r="N5" s="14">
        <v>129</v>
      </c>
    </row>
    <row r="6" spans="1:14" x14ac:dyDescent="0.25">
      <c r="A6" s="3" t="s">
        <v>33</v>
      </c>
      <c r="B6" s="131" t="s">
        <v>2210</v>
      </c>
      <c r="C6" s="20">
        <v>5</v>
      </c>
      <c r="D6" s="116" t="s">
        <v>2210</v>
      </c>
      <c r="E6" s="20">
        <v>8</v>
      </c>
      <c r="F6" s="20">
        <v>7</v>
      </c>
      <c r="G6" s="8">
        <v>5</v>
      </c>
      <c r="H6" s="116" t="s">
        <v>2210</v>
      </c>
      <c r="I6" s="8">
        <v>8</v>
      </c>
      <c r="J6" s="8">
        <v>14</v>
      </c>
      <c r="K6" s="8">
        <v>6</v>
      </c>
      <c r="L6" s="8">
        <v>7</v>
      </c>
      <c r="M6" s="116" t="s">
        <v>2210</v>
      </c>
      <c r="N6" s="14">
        <v>72</v>
      </c>
    </row>
    <row r="7" spans="1:14" x14ac:dyDescent="0.25">
      <c r="A7" s="3" t="s">
        <v>34</v>
      </c>
      <c r="B7" s="131" t="s">
        <v>2210</v>
      </c>
      <c r="C7" s="117" t="s">
        <v>2210</v>
      </c>
      <c r="D7" s="116" t="s">
        <v>2210</v>
      </c>
      <c r="E7" s="20">
        <v>8</v>
      </c>
      <c r="F7" s="20">
        <v>8</v>
      </c>
      <c r="G7" s="8">
        <v>7</v>
      </c>
      <c r="H7" s="116" t="s">
        <v>2210</v>
      </c>
      <c r="I7" s="8">
        <v>11</v>
      </c>
      <c r="J7" s="8">
        <v>15</v>
      </c>
      <c r="K7" s="8">
        <v>12</v>
      </c>
      <c r="L7" s="116" t="s">
        <v>2210</v>
      </c>
      <c r="M7" s="8">
        <v>6</v>
      </c>
      <c r="N7" s="14">
        <v>83</v>
      </c>
    </row>
    <row r="8" spans="1:14" x14ac:dyDescent="0.25">
      <c r="A8" s="3" t="s">
        <v>35</v>
      </c>
      <c r="B8" s="19">
        <v>27</v>
      </c>
      <c r="C8" s="20">
        <v>37</v>
      </c>
      <c r="D8" s="8">
        <v>29</v>
      </c>
      <c r="E8" s="20">
        <v>42</v>
      </c>
      <c r="F8" s="20">
        <v>70</v>
      </c>
      <c r="G8" s="8">
        <v>68</v>
      </c>
      <c r="H8" s="8">
        <v>69</v>
      </c>
      <c r="I8" s="8">
        <v>54</v>
      </c>
      <c r="J8" s="8">
        <v>75</v>
      </c>
      <c r="K8" s="8">
        <v>82</v>
      </c>
      <c r="L8" s="8">
        <v>43</v>
      </c>
      <c r="M8" s="8">
        <v>45</v>
      </c>
      <c r="N8" s="14">
        <v>641</v>
      </c>
    </row>
    <row r="9" spans="1:14" x14ac:dyDescent="0.25">
      <c r="A9" s="3" t="s">
        <v>36</v>
      </c>
      <c r="B9" s="19">
        <v>0</v>
      </c>
      <c r="C9" s="117" t="s">
        <v>2210</v>
      </c>
      <c r="D9" s="116" t="s">
        <v>2210</v>
      </c>
      <c r="E9" s="117" t="s">
        <v>2210</v>
      </c>
      <c r="F9" s="20">
        <v>5</v>
      </c>
      <c r="G9" s="116" t="s">
        <v>2210</v>
      </c>
      <c r="H9" s="116" t="s">
        <v>2210</v>
      </c>
      <c r="I9" s="116" t="s">
        <v>2210</v>
      </c>
      <c r="J9" s="116" t="s">
        <v>2210</v>
      </c>
      <c r="K9" s="8">
        <v>7</v>
      </c>
      <c r="L9" s="116" t="s">
        <v>2210</v>
      </c>
      <c r="M9" s="116" t="s">
        <v>2210</v>
      </c>
      <c r="N9" s="14">
        <v>31</v>
      </c>
    </row>
    <row r="10" spans="1:14" x14ac:dyDescent="0.25">
      <c r="A10" s="3" t="s">
        <v>37</v>
      </c>
      <c r="B10" s="19">
        <v>0</v>
      </c>
      <c r="C10" s="117" t="s">
        <v>2210</v>
      </c>
      <c r="D10" s="116" t="s">
        <v>2210</v>
      </c>
      <c r="E10" s="117" t="s">
        <v>2210</v>
      </c>
      <c r="F10" s="117" t="s">
        <v>2210</v>
      </c>
      <c r="G10" s="8">
        <v>6</v>
      </c>
      <c r="H10" s="116" t="s">
        <v>2210</v>
      </c>
      <c r="I10" s="8">
        <v>7</v>
      </c>
      <c r="J10" s="116" t="s">
        <v>2210</v>
      </c>
      <c r="K10" s="8">
        <v>6</v>
      </c>
      <c r="L10" s="116" t="s">
        <v>2210</v>
      </c>
      <c r="M10" s="116" t="s">
        <v>2210</v>
      </c>
      <c r="N10" s="14">
        <v>41</v>
      </c>
    </row>
    <row r="11" spans="1:14" x14ac:dyDescent="0.25">
      <c r="A11" s="3" t="s">
        <v>38</v>
      </c>
      <c r="B11" s="19">
        <v>0</v>
      </c>
      <c r="C11" s="20">
        <v>0</v>
      </c>
      <c r="D11" s="116" t="s">
        <v>2210</v>
      </c>
      <c r="E11" s="117" t="s">
        <v>2210</v>
      </c>
      <c r="F11" s="117" t="s">
        <v>2210</v>
      </c>
      <c r="G11" s="116" t="s">
        <v>2210</v>
      </c>
      <c r="H11" s="116" t="s">
        <v>2210</v>
      </c>
      <c r="I11" s="116" t="s">
        <v>2210</v>
      </c>
      <c r="J11" s="116" t="s">
        <v>2210</v>
      </c>
      <c r="K11" s="116" t="s">
        <v>2210</v>
      </c>
      <c r="L11" s="116" t="s">
        <v>2210</v>
      </c>
      <c r="M11" s="116" t="s">
        <v>2210</v>
      </c>
      <c r="N11" s="14">
        <v>24</v>
      </c>
    </row>
    <row r="12" spans="1:14" x14ac:dyDescent="0.25">
      <c r="A12" s="3" t="s">
        <v>39</v>
      </c>
      <c r="B12" s="19">
        <v>7</v>
      </c>
      <c r="C12" s="20">
        <v>14</v>
      </c>
      <c r="D12" s="8">
        <v>16</v>
      </c>
      <c r="E12" s="20">
        <v>17</v>
      </c>
      <c r="F12" s="20">
        <v>26</v>
      </c>
      <c r="G12" s="8">
        <v>25</v>
      </c>
      <c r="H12" s="8">
        <v>28</v>
      </c>
      <c r="I12" s="8">
        <v>21</v>
      </c>
      <c r="J12" s="8">
        <v>33</v>
      </c>
      <c r="K12" s="8">
        <v>44</v>
      </c>
      <c r="L12" s="8">
        <v>14</v>
      </c>
      <c r="M12" s="8">
        <v>8</v>
      </c>
      <c r="N12" s="14">
        <v>253</v>
      </c>
    </row>
    <row r="13" spans="1:14" x14ac:dyDescent="0.25">
      <c r="A13" s="3" t="s">
        <v>40</v>
      </c>
      <c r="B13" s="131" t="s">
        <v>2210</v>
      </c>
      <c r="C13" s="20">
        <v>0</v>
      </c>
      <c r="D13" s="8">
        <v>0</v>
      </c>
      <c r="E13" s="117" t="s">
        <v>2210</v>
      </c>
      <c r="F13" s="117" t="s">
        <v>2210</v>
      </c>
      <c r="G13" s="116" t="s">
        <v>2210</v>
      </c>
      <c r="H13" s="116" t="s">
        <v>2210</v>
      </c>
      <c r="I13" s="116" t="s">
        <v>2210</v>
      </c>
      <c r="J13" s="8">
        <v>5</v>
      </c>
      <c r="K13" s="8">
        <v>7</v>
      </c>
      <c r="L13" s="116" t="s">
        <v>2210</v>
      </c>
      <c r="M13" s="8">
        <v>0</v>
      </c>
      <c r="N13" s="14">
        <v>24</v>
      </c>
    </row>
    <row r="14" spans="1:14" x14ac:dyDescent="0.25">
      <c r="A14" s="3" t="s">
        <v>41</v>
      </c>
      <c r="B14" s="131" t="s">
        <v>2210</v>
      </c>
      <c r="C14" s="117" t="s">
        <v>2210</v>
      </c>
      <c r="D14" s="116" t="s">
        <v>2210</v>
      </c>
      <c r="E14" s="20">
        <v>10</v>
      </c>
      <c r="F14" s="20">
        <v>5</v>
      </c>
      <c r="G14" s="8">
        <v>12</v>
      </c>
      <c r="H14" s="8">
        <v>7</v>
      </c>
      <c r="I14" s="8">
        <v>6</v>
      </c>
      <c r="J14" s="8">
        <v>9</v>
      </c>
      <c r="K14" s="8">
        <v>10</v>
      </c>
      <c r="L14" s="116" t="s">
        <v>2210</v>
      </c>
      <c r="M14" s="116" t="s">
        <v>2210</v>
      </c>
      <c r="N14" s="14">
        <v>73</v>
      </c>
    </row>
    <row r="15" spans="1:14" x14ac:dyDescent="0.25">
      <c r="A15" s="3" t="s">
        <v>42</v>
      </c>
      <c r="B15" s="19">
        <v>8</v>
      </c>
      <c r="C15" s="20">
        <v>11</v>
      </c>
      <c r="D15" s="8">
        <v>7</v>
      </c>
      <c r="E15" s="20">
        <v>14</v>
      </c>
      <c r="F15" s="20">
        <v>26</v>
      </c>
      <c r="G15" s="8">
        <v>34</v>
      </c>
      <c r="H15" s="8">
        <v>17</v>
      </c>
      <c r="I15" s="8">
        <v>21</v>
      </c>
      <c r="J15" s="8">
        <v>34</v>
      </c>
      <c r="K15" s="8">
        <v>34</v>
      </c>
      <c r="L15" s="8">
        <v>5</v>
      </c>
      <c r="M15" s="8">
        <v>12</v>
      </c>
      <c r="N15" s="14">
        <v>223</v>
      </c>
    </row>
    <row r="16" spans="1:14" x14ac:dyDescent="0.25">
      <c r="A16" s="3" t="s">
        <v>43</v>
      </c>
      <c r="B16" s="131" t="s">
        <v>2210</v>
      </c>
      <c r="C16" s="117" t="s">
        <v>2210</v>
      </c>
      <c r="D16" s="8">
        <v>8</v>
      </c>
      <c r="E16" s="20">
        <v>10</v>
      </c>
      <c r="F16" s="20">
        <v>10</v>
      </c>
      <c r="G16" s="8">
        <v>15</v>
      </c>
      <c r="H16" s="8">
        <v>8</v>
      </c>
      <c r="I16" s="8">
        <v>5</v>
      </c>
      <c r="J16" s="8">
        <v>16</v>
      </c>
      <c r="K16" s="8">
        <v>13</v>
      </c>
      <c r="L16" s="116" t="s">
        <v>2210</v>
      </c>
      <c r="M16" s="8">
        <v>7</v>
      </c>
      <c r="N16" s="14">
        <v>99</v>
      </c>
    </row>
    <row r="17" spans="1:14" x14ac:dyDescent="0.25">
      <c r="A17" s="3" t="s">
        <v>44</v>
      </c>
      <c r="B17" s="19">
        <v>5</v>
      </c>
      <c r="C17" s="117" t="s">
        <v>2210</v>
      </c>
      <c r="D17" s="116" t="s">
        <v>2210</v>
      </c>
      <c r="E17" s="20">
        <v>8</v>
      </c>
      <c r="F17" s="20">
        <v>7</v>
      </c>
      <c r="G17" s="8">
        <v>17</v>
      </c>
      <c r="H17" s="8">
        <v>11</v>
      </c>
      <c r="I17" s="8">
        <v>15</v>
      </c>
      <c r="J17" s="8">
        <v>24</v>
      </c>
      <c r="K17" s="8">
        <v>26</v>
      </c>
      <c r="L17" s="8">
        <v>15</v>
      </c>
      <c r="M17" s="8">
        <v>8</v>
      </c>
      <c r="N17" s="14">
        <v>143</v>
      </c>
    </row>
    <row r="18" spans="1:14" x14ac:dyDescent="0.25">
      <c r="A18" s="3" t="s">
        <v>45</v>
      </c>
      <c r="B18" s="131" t="s">
        <v>2210</v>
      </c>
      <c r="C18" s="117" t="s">
        <v>2210</v>
      </c>
      <c r="D18" s="8">
        <v>6</v>
      </c>
      <c r="E18" s="117" t="s">
        <v>2210</v>
      </c>
      <c r="F18" s="20">
        <v>8</v>
      </c>
      <c r="G18" s="8">
        <v>14</v>
      </c>
      <c r="H18" s="8">
        <v>13</v>
      </c>
      <c r="I18" s="8">
        <v>11</v>
      </c>
      <c r="J18" s="8">
        <v>7</v>
      </c>
      <c r="K18" s="8">
        <v>11</v>
      </c>
      <c r="L18" s="8">
        <v>7</v>
      </c>
      <c r="M18" s="116" t="s">
        <v>2210</v>
      </c>
      <c r="N18" s="14">
        <v>87</v>
      </c>
    </row>
    <row r="19" spans="1:14" x14ac:dyDescent="0.25">
      <c r="A19" s="3" t="s">
        <v>46</v>
      </c>
      <c r="B19" s="19">
        <v>13</v>
      </c>
      <c r="C19" s="20">
        <v>21</v>
      </c>
      <c r="D19" s="8">
        <v>29</v>
      </c>
      <c r="E19" s="20">
        <v>24</v>
      </c>
      <c r="F19" s="20">
        <v>41</v>
      </c>
      <c r="G19" s="8">
        <v>54</v>
      </c>
      <c r="H19" s="8">
        <v>42</v>
      </c>
      <c r="I19" s="8">
        <v>42</v>
      </c>
      <c r="J19" s="8">
        <v>55</v>
      </c>
      <c r="K19" s="8">
        <v>60</v>
      </c>
      <c r="L19" s="8">
        <v>23</v>
      </c>
      <c r="M19" s="8">
        <v>27</v>
      </c>
      <c r="N19" s="14">
        <v>431</v>
      </c>
    </row>
    <row r="20" spans="1:14" x14ac:dyDescent="0.25">
      <c r="A20" s="3" t="s">
        <v>47</v>
      </c>
      <c r="B20" s="19">
        <v>6</v>
      </c>
      <c r="C20" s="20">
        <v>5</v>
      </c>
      <c r="D20" s="8">
        <v>12</v>
      </c>
      <c r="E20" s="20">
        <v>15</v>
      </c>
      <c r="F20" s="20">
        <v>19</v>
      </c>
      <c r="G20" s="8">
        <v>20</v>
      </c>
      <c r="H20" s="8">
        <v>11</v>
      </c>
      <c r="I20" s="8">
        <v>15</v>
      </c>
      <c r="J20" s="8">
        <v>11</v>
      </c>
      <c r="K20" s="8">
        <v>23</v>
      </c>
      <c r="L20" s="8">
        <v>10</v>
      </c>
      <c r="M20" s="8">
        <v>10</v>
      </c>
      <c r="N20" s="14">
        <v>157</v>
      </c>
    </row>
    <row r="21" spans="1:14" x14ac:dyDescent="0.25">
      <c r="A21" s="3" t="s">
        <v>48</v>
      </c>
      <c r="B21" s="19">
        <v>11</v>
      </c>
      <c r="C21" s="20">
        <v>12</v>
      </c>
      <c r="D21" s="8">
        <v>19</v>
      </c>
      <c r="E21" s="20">
        <v>26</v>
      </c>
      <c r="F21" s="20">
        <v>40</v>
      </c>
      <c r="G21" s="8">
        <v>47</v>
      </c>
      <c r="H21" s="8">
        <v>44</v>
      </c>
      <c r="I21" s="8">
        <v>30</v>
      </c>
      <c r="J21" s="8">
        <v>55</v>
      </c>
      <c r="K21" s="8">
        <v>56</v>
      </c>
      <c r="L21" s="8">
        <v>33</v>
      </c>
      <c r="M21" s="8">
        <v>24</v>
      </c>
      <c r="N21" s="14">
        <v>397</v>
      </c>
    </row>
    <row r="22" spans="1:14" x14ac:dyDescent="0.25">
      <c r="A22" s="3" t="s">
        <v>49</v>
      </c>
      <c r="B22" s="19">
        <v>45</v>
      </c>
      <c r="C22" s="20">
        <v>44</v>
      </c>
      <c r="D22" s="8">
        <v>56</v>
      </c>
      <c r="E22" s="20">
        <v>87</v>
      </c>
      <c r="F22" s="20">
        <v>96</v>
      </c>
      <c r="G22" s="8">
        <v>99</v>
      </c>
      <c r="H22" s="8">
        <v>107</v>
      </c>
      <c r="I22" s="8">
        <v>83</v>
      </c>
      <c r="J22" s="8">
        <v>117</v>
      </c>
      <c r="K22" s="8">
        <v>149</v>
      </c>
      <c r="L22" s="8">
        <v>69</v>
      </c>
      <c r="M22" s="8">
        <v>64</v>
      </c>
      <c r="N22" s="14">
        <v>1016</v>
      </c>
    </row>
    <row r="23" spans="1:14" x14ac:dyDescent="0.25">
      <c r="A23" s="3" t="s">
        <v>50</v>
      </c>
      <c r="B23" s="131" t="s">
        <v>2210</v>
      </c>
      <c r="C23" s="117" t="s">
        <v>2210</v>
      </c>
      <c r="D23" s="116" t="s">
        <v>2210</v>
      </c>
      <c r="E23" s="117" t="s">
        <v>2210</v>
      </c>
      <c r="F23" s="20">
        <v>10</v>
      </c>
      <c r="G23" s="8">
        <v>13</v>
      </c>
      <c r="H23" s="8">
        <v>9</v>
      </c>
      <c r="I23" s="116" t="s">
        <v>2210</v>
      </c>
      <c r="J23" s="8">
        <v>13</v>
      </c>
      <c r="K23" s="8">
        <v>8</v>
      </c>
      <c r="L23" s="8">
        <v>9</v>
      </c>
      <c r="M23" s="8">
        <v>6</v>
      </c>
      <c r="N23" s="14">
        <v>80</v>
      </c>
    </row>
    <row r="24" spans="1:14" x14ac:dyDescent="0.25">
      <c r="A24" s="3" t="s">
        <v>51</v>
      </c>
      <c r="B24" s="19">
        <v>0</v>
      </c>
      <c r="C24" s="117" t="s">
        <v>2210</v>
      </c>
      <c r="D24" s="8">
        <v>5</v>
      </c>
      <c r="E24" s="20">
        <v>6</v>
      </c>
      <c r="F24" s="20">
        <v>7</v>
      </c>
      <c r="G24" s="8">
        <v>14</v>
      </c>
      <c r="H24" s="8">
        <v>11</v>
      </c>
      <c r="I24" s="8">
        <v>11</v>
      </c>
      <c r="J24" s="8">
        <v>13</v>
      </c>
      <c r="K24" s="8">
        <v>13</v>
      </c>
      <c r="L24" s="116" t="s">
        <v>2210</v>
      </c>
      <c r="M24" s="8">
        <v>6</v>
      </c>
      <c r="N24" s="14">
        <v>95</v>
      </c>
    </row>
    <row r="25" spans="1:14" x14ac:dyDescent="0.25">
      <c r="A25" s="3" t="s">
        <v>52</v>
      </c>
      <c r="B25" s="19">
        <v>6</v>
      </c>
      <c r="C25" s="20">
        <v>10</v>
      </c>
      <c r="D25" s="8">
        <v>21</v>
      </c>
      <c r="E25" s="20">
        <v>21</v>
      </c>
      <c r="F25" s="20">
        <v>17</v>
      </c>
      <c r="G25" s="8">
        <v>31</v>
      </c>
      <c r="H25" s="8">
        <v>21</v>
      </c>
      <c r="I25" s="8">
        <v>32</v>
      </c>
      <c r="J25" s="8">
        <v>29</v>
      </c>
      <c r="K25" s="8">
        <v>32</v>
      </c>
      <c r="L25" s="8">
        <v>21</v>
      </c>
      <c r="M25" s="8">
        <v>13</v>
      </c>
      <c r="N25" s="14">
        <v>254</v>
      </c>
    </row>
    <row r="26" spans="1:14" x14ac:dyDescent="0.25">
      <c r="A26" s="3" t="s">
        <v>53</v>
      </c>
      <c r="B26" s="131" t="s">
        <v>2210</v>
      </c>
      <c r="C26" s="20">
        <v>5</v>
      </c>
      <c r="D26" s="116" t="s">
        <v>2210</v>
      </c>
      <c r="E26" s="20">
        <v>6</v>
      </c>
      <c r="F26" s="20">
        <v>13</v>
      </c>
      <c r="G26" s="8">
        <v>8</v>
      </c>
      <c r="H26" s="8">
        <v>5</v>
      </c>
      <c r="I26" s="8">
        <v>11</v>
      </c>
      <c r="J26" s="8">
        <v>5</v>
      </c>
      <c r="K26" s="8">
        <v>19</v>
      </c>
      <c r="L26" s="8">
        <v>12</v>
      </c>
      <c r="M26" s="116" t="s">
        <v>2210</v>
      </c>
      <c r="N26" s="14">
        <v>91</v>
      </c>
    </row>
    <row r="27" spans="1:14" x14ac:dyDescent="0.25">
      <c r="A27" s="3" t="s">
        <v>54</v>
      </c>
      <c r="B27" s="19">
        <v>12</v>
      </c>
      <c r="C27" s="20">
        <v>12</v>
      </c>
      <c r="D27" s="8">
        <v>16</v>
      </c>
      <c r="E27" s="20">
        <v>26</v>
      </c>
      <c r="F27" s="20">
        <v>34</v>
      </c>
      <c r="G27" s="8">
        <v>30</v>
      </c>
      <c r="H27" s="8">
        <v>31</v>
      </c>
      <c r="I27" s="8">
        <v>27</v>
      </c>
      <c r="J27" s="8">
        <v>46</v>
      </c>
      <c r="K27" s="8">
        <v>63</v>
      </c>
      <c r="L27" s="8">
        <v>18</v>
      </c>
      <c r="M27" s="8">
        <v>23</v>
      </c>
      <c r="N27" s="14">
        <v>338</v>
      </c>
    </row>
    <row r="28" spans="1:14" x14ac:dyDescent="0.25">
      <c r="A28" s="3" t="s">
        <v>55</v>
      </c>
      <c r="B28" s="131" t="s">
        <v>2210</v>
      </c>
      <c r="C28" s="20">
        <v>5</v>
      </c>
      <c r="D28" s="116" t="s">
        <v>2210</v>
      </c>
      <c r="E28" s="117" t="s">
        <v>2210</v>
      </c>
      <c r="F28" s="20">
        <v>10</v>
      </c>
      <c r="G28" s="8">
        <v>18</v>
      </c>
      <c r="H28" s="8">
        <v>18</v>
      </c>
      <c r="I28" s="8">
        <v>17</v>
      </c>
      <c r="J28" s="8">
        <v>25</v>
      </c>
      <c r="K28" s="8">
        <v>25</v>
      </c>
      <c r="L28" s="8">
        <v>10</v>
      </c>
      <c r="M28" s="8">
        <v>9</v>
      </c>
      <c r="N28" s="14">
        <v>146</v>
      </c>
    </row>
    <row r="29" spans="1:14" x14ac:dyDescent="0.25">
      <c r="A29" s="3" t="s">
        <v>56</v>
      </c>
      <c r="B29" s="19">
        <v>7</v>
      </c>
      <c r="C29" s="20">
        <v>7</v>
      </c>
      <c r="D29" s="8">
        <v>14</v>
      </c>
      <c r="E29" s="20">
        <v>6</v>
      </c>
      <c r="F29" s="20">
        <v>14</v>
      </c>
      <c r="G29" s="8">
        <v>13</v>
      </c>
      <c r="H29" s="8">
        <v>10</v>
      </c>
      <c r="I29" s="8">
        <v>14</v>
      </c>
      <c r="J29" s="8">
        <v>20</v>
      </c>
      <c r="K29" s="8">
        <v>20</v>
      </c>
      <c r="L29" s="8">
        <v>11</v>
      </c>
      <c r="M29" s="8">
        <v>10</v>
      </c>
      <c r="N29" s="14">
        <v>146</v>
      </c>
    </row>
    <row r="30" spans="1:14" x14ac:dyDescent="0.25">
      <c r="A30" s="3" t="s">
        <v>57</v>
      </c>
      <c r="B30" s="19">
        <v>18</v>
      </c>
      <c r="C30" s="20">
        <v>31</v>
      </c>
      <c r="D30" s="8">
        <v>35</v>
      </c>
      <c r="E30" s="20">
        <v>25</v>
      </c>
      <c r="F30" s="20">
        <v>32</v>
      </c>
      <c r="G30" s="8">
        <v>58</v>
      </c>
      <c r="H30" s="8">
        <v>38</v>
      </c>
      <c r="I30" s="8">
        <v>45</v>
      </c>
      <c r="J30" s="8">
        <v>38</v>
      </c>
      <c r="K30" s="8">
        <v>49</v>
      </c>
      <c r="L30" s="8">
        <v>21</v>
      </c>
      <c r="M30" s="8">
        <v>35</v>
      </c>
      <c r="N30" s="14">
        <v>425</v>
      </c>
    </row>
    <row r="31" spans="1:14" x14ac:dyDescent="0.25">
      <c r="A31" s="3" t="s">
        <v>58</v>
      </c>
      <c r="B31" s="131" t="s">
        <v>2210</v>
      </c>
      <c r="C31" s="20">
        <v>10</v>
      </c>
      <c r="D31" s="8">
        <v>11</v>
      </c>
      <c r="E31" s="20">
        <v>11</v>
      </c>
      <c r="F31" s="20">
        <v>15</v>
      </c>
      <c r="G31" s="8">
        <v>12</v>
      </c>
      <c r="H31" s="8">
        <v>13</v>
      </c>
      <c r="I31" s="8">
        <v>14</v>
      </c>
      <c r="J31" s="8">
        <v>16</v>
      </c>
      <c r="K31" s="8">
        <v>30</v>
      </c>
      <c r="L31" s="8">
        <v>10</v>
      </c>
      <c r="M31" s="116" t="s">
        <v>2210</v>
      </c>
      <c r="N31" s="14">
        <v>152</v>
      </c>
    </row>
    <row r="32" spans="1:14" x14ac:dyDescent="0.25">
      <c r="A32" s="3" t="s">
        <v>59</v>
      </c>
      <c r="B32" s="19">
        <v>9</v>
      </c>
      <c r="C32" s="20">
        <v>13</v>
      </c>
      <c r="D32" s="8">
        <v>10</v>
      </c>
      <c r="E32" s="20">
        <v>13</v>
      </c>
      <c r="F32" s="20">
        <v>23</v>
      </c>
      <c r="G32" s="8">
        <v>16</v>
      </c>
      <c r="H32" s="8">
        <v>12</v>
      </c>
      <c r="I32" s="8">
        <v>13</v>
      </c>
      <c r="J32" s="8">
        <v>14</v>
      </c>
      <c r="K32" s="8">
        <v>15</v>
      </c>
      <c r="L32" s="8">
        <v>8</v>
      </c>
      <c r="M32" s="8">
        <v>11</v>
      </c>
      <c r="N32" s="14">
        <v>157</v>
      </c>
    </row>
    <row r="33" spans="1:14" x14ac:dyDescent="0.25">
      <c r="A33" s="3" t="s">
        <v>60</v>
      </c>
      <c r="B33" s="19">
        <v>19</v>
      </c>
      <c r="C33" s="20">
        <v>23</v>
      </c>
      <c r="D33" s="8">
        <v>31</v>
      </c>
      <c r="E33" s="20">
        <v>45</v>
      </c>
      <c r="F33" s="20">
        <v>67</v>
      </c>
      <c r="G33" s="8">
        <v>73</v>
      </c>
      <c r="H33" s="8">
        <v>61</v>
      </c>
      <c r="I33" s="8">
        <v>62</v>
      </c>
      <c r="J33" s="8">
        <v>71</v>
      </c>
      <c r="K33" s="8">
        <v>89</v>
      </c>
      <c r="L33" s="8">
        <v>20</v>
      </c>
      <c r="M33" s="8">
        <v>41</v>
      </c>
      <c r="N33" s="14">
        <v>602</v>
      </c>
    </row>
    <row r="34" spans="1:14" x14ac:dyDescent="0.25">
      <c r="A34" s="3" t="s">
        <v>61</v>
      </c>
      <c r="B34" s="131" t="s">
        <v>2210</v>
      </c>
      <c r="C34" s="20">
        <v>0</v>
      </c>
      <c r="D34" s="116" t="s">
        <v>2210</v>
      </c>
      <c r="E34" s="117" t="s">
        <v>2210</v>
      </c>
      <c r="F34" s="20">
        <v>6</v>
      </c>
      <c r="G34" s="8">
        <v>6</v>
      </c>
      <c r="H34" s="8">
        <v>5</v>
      </c>
      <c r="I34" s="8">
        <v>6</v>
      </c>
      <c r="J34" s="8">
        <v>7</v>
      </c>
      <c r="K34" s="8">
        <v>10</v>
      </c>
      <c r="L34" s="8">
        <v>6</v>
      </c>
      <c r="M34" s="116" t="s">
        <v>2210</v>
      </c>
      <c r="N34" s="14">
        <v>57</v>
      </c>
    </row>
    <row r="35" spans="1:14" x14ac:dyDescent="0.25">
      <c r="A35" s="3" t="s">
        <v>62</v>
      </c>
      <c r="B35" s="19">
        <v>5</v>
      </c>
      <c r="C35" s="117" t="s">
        <v>2210</v>
      </c>
      <c r="D35" s="8">
        <v>5</v>
      </c>
      <c r="E35" s="20">
        <v>10</v>
      </c>
      <c r="F35" s="20">
        <v>13</v>
      </c>
      <c r="G35" s="8">
        <v>11</v>
      </c>
      <c r="H35" s="8">
        <v>11</v>
      </c>
      <c r="I35" s="8">
        <v>12</v>
      </c>
      <c r="J35" s="8">
        <v>17</v>
      </c>
      <c r="K35" s="8">
        <v>20</v>
      </c>
      <c r="L35" s="116" t="s">
        <v>2210</v>
      </c>
      <c r="M35" s="8">
        <v>6</v>
      </c>
      <c r="N35" s="14">
        <v>118</v>
      </c>
    </row>
    <row r="36" spans="1:14" x14ac:dyDescent="0.25">
      <c r="A36" s="3" t="s">
        <v>63</v>
      </c>
      <c r="B36" s="19">
        <v>5</v>
      </c>
      <c r="C36" s="20">
        <v>6</v>
      </c>
      <c r="D36" s="8">
        <v>10</v>
      </c>
      <c r="E36" s="20">
        <v>13</v>
      </c>
      <c r="F36" s="20">
        <v>25</v>
      </c>
      <c r="G36" s="8">
        <v>20</v>
      </c>
      <c r="H36" s="8">
        <v>15</v>
      </c>
      <c r="I36" s="8">
        <v>15</v>
      </c>
      <c r="J36" s="8">
        <v>18</v>
      </c>
      <c r="K36" s="8">
        <v>17</v>
      </c>
      <c r="L36" s="8">
        <v>9</v>
      </c>
      <c r="M36" s="8">
        <v>14</v>
      </c>
      <c r="N36" s="14">
        <v>167</v>
      </c>
    </row>
    <row r="37" spans="1:14" x14ac:dyDescent="0.25">
      <c r="A37" s="3" t="s">
        <v>64</v>
      </c>
      <c r="B37" s="19">
        <v>6</v>
      </c>
      <c r="C37" s="20">
        <v>12</v>
      </c>
      <c r="D37" s="8">
        <v>17</v>
      </c>
      <c r="E37" s="20">
        <v>11</v>
      </c>
      <c r="F37" s="20">
        <v>25</v>
      </c>
      <c r="G37" s="8">
        <v>34</v>
      </c>
      <c r="H37" s="8">
        <v>23</v>
      </c>
      <c r="I37" s="8">
        <v>26</v>
      </c>
      <c r="J37" s="8">
        <v>43</v>
      </c>
      <c r="K37" s="8">
        <v>41</v>
      </c>
      <c r="L37" s="8">
        <v>13</v>
      </c>
      <c r="M37" s="8">
        <v>19</v>
      </c>
      <c r="N37" s="14">
        <v>270</v>
      </c>
    </row>
    <row r="38" spans="1:14" x14ac:dyDescent="0.25">
      <c r="A38" s="3" t="s">
        <v>65</v>
      </c>
      <c r="B38" s="131" t="s">
        <v>2210</v>
      </c>
      <c r="C38" s="117" t="s">
        <v>2210</v>
      </c>
      <c r="D38" s="116" t="s">
        <v>2210</v>
      </c>
      <c r="E38" s="117" t="s">
        <v>2210</v>
      </c>
      <c r="F38" s="117" t="s">
        <v>2210</v>
      </c>
      <c r="G38" s="8">
        <v>7</v>
      </c>
      <c r="H38" s="116" t="s">
        <v>2210</v>
      </c>
      <c r="I38" s="116" t="s">
        <v>2210</v>
      </c>
      <c r="J38" s="116" t="s">
        <v>2210</v>
      </c>
      <c r="K38" s="8">
        <v>7</v>
      </c>
      <c r="L38" s="116" t="s">
        <v>2210</v>
      </c>
      <c r="M38" s="116" t="s">
        <v>2210</v>
      </c>
      <c r="N38" s="14">
        <v>41</v>
      </c>
    </row>
    <row r="39" spans="1:14" x14ac:dyDescent="0.25">
      <c r="A39" s="3" t="s">
        <v>66</v>
      </c>
      <c r="B39" s="131" t="s">
        <v>2210</v>
      </c>
      <c r="C39" s="117" t="s">
        <v>2210</v>
      </c>
      <c r="D39" s="8">
        <v>0</v>
      </c>
      <c r="E39" s="117" t="s">
        <v>2210</v>
      </c>
      <c r="F39" s="117" t="s">
        <v>2210</v>
      </c>
      <c r="G39" s="116" t="s">
        <v>2210</v>
      </c>
      <c r="H39" s="116" t="s">
        <v>2210</v>
      </c>
      <c r="I39" s="8">
        <v>0</v>
      </c>
      <c r="J39" s="116" t="s">
        <v>2210</v>
      </c>
      <c r="K39" s="116" t="s">
        <v>2210</v>
      </c>
      <c r="L39" s="116" t="s">
        <v>2210</v>
      </c>
      <c r="M39" s="8">
        <v>5</v>
      </c>
      <c r="N39" s="14">
        <v>32</v>
      </c>
    </row>
    <row r="40" spans="1:14" x14ac:dyDescent="0.25">
      <c r="A40" s="3" t="s">
        <v>67</v>
      </c>
      <c r="B40" s="131" t="s">
        <v>2210</v>
      </c>
      <c r="C40" s="117" t="s">
        <v>2210</v>
      </c>
      <c r="D40" s="8">
        <v>0</v>
      </c>
      <c r="E40" s="117" t="s">
        <v>2210</v>
      </c>
      <c r="F40" s="20">
        <v>6</v>
      </c>
      <c r="G40" s="116" t="s">
        <v>2210</v>
      </c>
      <c r="H40" s="8">
        <v>5</v>
      </c>
      <c r="I40" s="116" t="s">
        <v>2210</v>
      </c>
      <c r="J40" s="8">
        <v>5</v>
      </c>
      <c r="K40" s="8">
        <v>8</v>
      </c>
      <c r="L40" s="116" t="s">
        <v>2210</v>
      </c>
      <c r="M40" s="8">
        <v>5</v>
      </c>
      <c r="N40" s="14">
        <v>44</v>
      </c>
    </row>
    <row r="41" spans="1:14" x14ac:dyDescent="0.25">
      <c r="A41" s="3" t="s">
        <v>68</v>
      </c>
      <c r="B41" s="19">
        <v>10</v>
      </c>
      <c r="C41" s="117" t="s">
        <v>2210</v>
      </c>
      <c r="D41" s="8">
        <v>8</v>
      </c>
      <c r="E41" s="20">
        <v>7</v>
      </c>
      <c r="F41" s="20">
        <v>21</v>
      </c>
      <c r="G41" s="8">
        <v>23</v>
      </c>
      <c r="H41" s="8">
        <v>18</v>
      </c>
      <c r="I41" s="8">
        <v>21</v>
      </c>
      <c r="J41" s="8">
        <v>22</v>
      </c>
      <c r="K41" s="8">
        <v>18</v>
      </c>
      <c r="L41" s="8">
        <v>12</v>
      </c>
      <c r="M41" s="116" t="s">
        <v>2210</v>
      </c>
      <c r="N41" s="14">
        <v>167</v>
      </c>
    </row>
    <row r="42" spans="1:14" x14ac:dyDescent="0.25">
      <c r="A42" s="3" t="s">
        <v>69</v>
      </c>
      <c r="B42" s="19">
        <v>13</v>
      </c>
      <c r="C42" s="20">
        <v>13</v>
      </c>
      <c r="D42" s="8">
        <v>18</v>
      </c>
      <c r="E42" s="20">
        <v>31</v>
      </c>
      <c r="F42" s="20">
        <v>27</v>
      </c>
      <c r="G42" s="8">
        <v>32</v>
      </c>
      <c r="H42" s="8">
        <v>25</v>
      </c>
      <c r="I42" s="8">
        <v>27</v>
      </c>
      <c r="J42" s="8">
        <v>37</v>
      </c>
      <c r="K42" s="8">
        <v>43</v>
      </c>
      <c r="L42" s="8">
        <v>14</v>
      </c>
      <c r="M42" s="8">
        <v>19</v>
      </c>
      <c r="N42" s="14">
        <v>299</v>
      </c>
    </row>
    <row r="43" spans="1:14" x14ac:dyDescent="0.25">
      <c r="A43" s="3" t="s">
        <v>70</v>
      </c>
      <c r="B43" s="19">
        <v>24</v>
      </c>
      <c r="C43" s="20">
        <v>23</v>
      </c>
      <c r="D43" s="8">
        <v>18</v>
      </c>
      <c r="E43" s="20">
        <v>27</v>
      </c>
      <c r="F43" s="20">
        <v>32</v>
      </c>
      <c r="G43" s="8">
        <v>44</v>
      </c>
      <c r="H43" s="8">
        <v>62</v>
      </c>
      <c r="I43" s="8">
        <v>46</v>
      </c>
      <c r="J43" s="8">
        <v>58</v>
      </c>
      <c r="K43" s="8">
        <v>75</v>
      </c>
      <c r="L43" s="8">
        <v>37</v>
      </c>
      <c r="M43" s="8">
        <v>46</v>
      </c>
      <c r="N43" s="14">
        <v>492</v>
      </c>
    </row>
    <row r="44" spans="1:14" x14ac:dyDescent="0.25">
      <c r="A44" s="3" t="s">
        <v>71</v>
      </c>
      <c r="B44" s="131" t="s">
        <v>2210</v>
      </c>
      <c r="C44" s="20">
        <v>7</v>
      </c>
      <c r="D44" s="8">
        <v>6</v>
      </c>
      <c r="E44" s="20">
        <v>9</v>
      </c>
      <c r="F44" s="20">
        <v>10</v>
      </c>
      <c r="G44" s="8">
        <v>26</v>
      </c>
      <c r="H44" s="8">
        <v>17</v>
      </c>
      <c r="I44" s="8">
        <v>22</v>
      </c>
      <c r="J44" s="8">
        <v>24</v>
      </c>
      <c r="K44" s="8">
        <v>22</v>
      </c>
      <c r="L44" s="116" t="s">
        <v>2210</v>
      </c>
      <c r="M44" s="8">
        <v>11</v>
      </c>
      <c r="N44" s="14">
        <v>167</v>
      </c>
    </row>
    <row r="45" spans="1:14" x14ac:dyDescent="0.25">
      <c r="A45" s="3" t="s">
        <v>72</v>
      </c>
      <c r="B45" s="19">
        <v>0</v>
      </c>
      <c r="C45" s="117" t="s">
        <v>2210</v>
      </c>
      <c r="D45" s="116" t="s">
        <v>2210</v>
      </c>
      <c r="E45" s="20">
        <v>6</v>
      </c>
      <c r="F45" s="20">
        <v>6</v>
      </c>
      <c r="G45" s="8">
        <v>8</v>
      </c>
      <c r="H45" s="116" t="s">
        <v>2210</v>
      </c>
      <c r="I45" s="8">
        <v>6</v>
      </c>
      <c r="J45" s="8">
        <v>9</v>
      </c>
      <c r="K45" s="8">
        <v>7</v>
      </c>
      <c r="L45" s="8">
        <v>0</v>
      </c>
      <c r="M45" s="116" t="s">
        <v>2210</v>
      </c>
      <c r="N45" s="14">
        <v>53</v>
      </c>
    </row>
    <row r="46" spans="1:14" x14ac:dyDescent="0.25">
      <c r="A46" s="3" t="s">
        <v>73</v>
      </c>
      <c r="B46" s="131" t="s">
        <v>2210</v>
      </c>
      <c r="C46" s="20">
        <v>5</v>
      </c>
      <c r="D46" s="8">
        <v>5</v>
      </c>
      <c r="E46" s="117" t="s">
        <v>2210</v>
      </c>
      <c r="F46" s="20">
        <v>6</v>
      </c>
      <c r="G46" s="116" t="s">
        <v>2210</v>
      </c>
      <c r="H46" s="8">
        <v>6</v>
      </c>
      <c r="I46" s="116" t="s">
        <v>2210</v>
      </c>
      <c r="J46" s="8">
        <v>14</v>
      </c>
      <c r="K46" s="8">
        <v>13</v>
      </c>
      <c r="L46" s="8">
        <v>7</v>
      </c>
      <c r="M46" s="8">
        <v>5</v>
      </c>
      <c r="N46" s="14">
        <v>77</v>
      </c>
    </row>
    <row r="47" spans="1:14" x14ac:dyDescent="0.25">
      <c r="A47" s="3" t="s">
        <v>74</v>
      </c>
      <c r="B47" s="131" t="s">
        <v>2210</v>
      </c>
      <c r="C47" s="117" t="s">
        <v>2210</v>
      </c>
      <c r="D47" s="116" t="s">
        <v>2210</v>
      </c>
      <c r="E47" s="117" t="s">
        <v>2210</v>
      </c>
      <c r="F47" s="117" t="s">
        <v>2210</v>
      </c>
      <c r="G47" s="8">
        <v>7</v>
      </c>
      <c r="H47" s="116" t="s">
        <v>2210</v>
      </c>
      <c r="I47" s="116" t="s">
        <v>2210</v>
      </c>
      <c r="J47" s="8">
        <v>6</v>
      </c>
      <c r="K47" s="8">
        <v>10</v>
      </c>
      <c r="L47" s="8">
        <v>5</v>
      </c>
      <c r="M47" s="116" t="s">
        <v>2210</v>
      </c>
      <c r="N47" s="14">
        <v>53</v>
      </c>
    </row>
    <row r="48" spans="1:14" x14ac:dyDescent="0.25">
      <c r="A48" s="3" t="s">
        <v>75</v>
      </c>
      <c r="B48" s="131" t="s">
        <v>2210</v>
      </c>
      <c r="C48" s="117" t="s">
        <v>2210</v>
      </c>
      <c r="D48" s="8">
        <v>8</v>
      </c>
      <c r="E48" s="117" t="s">
        <v>2210</v>
      </c>
      <c r="F48" s="20">
        <v>11</v>
      </c>
      <c r="G48" s="8">
        <v>16</v>
      </c>
      <c r="H48" s="8">
        <v>12</v>
      </c>
      <c r="I48" s="8">
        <v>6</v>
      </c>
      <c r="J48" s="8">
        <v>13</v>
      </c>
      <c r="K48" s="8">
        <v>10</v>
      </c>
      <c r="L48" s="8">
        <v>8</v>
      </c>
      <c r="M48" s="116" t="s">
        <v>2210</v>
      </c>
      <c r="N48" s="14">
        <v>96</v>
      </c>
    </row>
    <row r="49" spans="1:14" x14ac:dyDescent="0.25">
      <c r="A49" s="3" t="s">
        <v>76</v>
      </c>
      <c r="B49" s="131" t="s">
        <v>2210</v>
      </c>
      <c r="C49" s="117" t="s">
        <v>2210</v>
      </c>
      <c r="D49" s="116" t="s">
        <v>2210</v>
      </c>
      <c r="E49" s="117" t="s">
        <v>2210</v>
      </c>
      <c r="F49" s="20">
        <v>8</v>
      </c>
      <c r="G49" s="8">
        <v>5</v>
      </c>
      <c r="H49" s="8">
        <v>6</v>
      </c>
      <c r="I49" s="8">
        <v>6</v>
      </c>
      <c r="J49" s="8">
        <v>9</v>
      </c>
      <c r="K49" s="8">
        <v>10</v>
      </c>
      <c r="L49" s="116" t="s">
        <v>2210</v>
      </c>
      <c r="M49" s="8">
        <v>6</v>
      </c>
      <c r="N49" s="14">
        <v>58</v>
      </c>
    </row>
    <row r="50" spans="1:14" x14ac:dyDescent="0.25">
      <c r="A50" s="3" t="s">
        <v>77</v>
      </c>
      <c r="B50" s="131" t="s">
        <v>2210</v>
      </c>
      <c r="C50" s="117" t="s">
        <v>2210</v>
      </c>
      <c r="D50" s="116" t="s">
        <v>2210</v>
      </c>
      <c r="E50" s="117" t="s">
        <v>2210</v>
      </c>
      <c r="F50" s="20">
        <v>5</v>
      </c>
      <c r="G50" s="116" t="s">
        <v>2210</v>
      </c>
      <c r="H50" s="116" t="s">
        <v>2210</v>
      </c>
      <c r="I50" s="116" t="s">
        <v>2210</v>
      </c>
      <c r="J50" s="8">
        <v>5</v>
      </c>
      <c r="K50" s="8">
        <v>6</v>
      </c>
      <c r="L50" s="8">
        <v>0</v>
      </c>
      <c r="M50" s="116" t="s">
        <v>2210</v>
      </c>
      <c r="N50" s="14">
        <v>34</v>
      </c>
    </row>
    <row r="51" spans="1:14" x14ac:dyDescent="0.25">
      <c r="A51" s="3" t="s">
        <v>78</v>
      </c>
      <c r="B51" s="19">
        <v>7</v>
      </c>
      <c r="C51" s="117" t="s">
        <v>2210</v>
      </c>
      <c r="D51" s="8">
        <v>6</v>
      </c>
      <c r="E51" s="117" t="s">
        <v>2210</v>
      </c>
      <c r="F51" s="20">
        <v>14</v>
      </c>
      <c r="G51" s="8">
        <v>14</v>
      </c>
      <c r="H51" s="8">
        <v>20</v>
      </c>
      <c r="I51" s="8">
        <v>14</v>
      </c>
      <c r="J51" s="8">
        <v>25</v>
      </c>
      <c r="K51" s="8">
        <v>25</v>
      </c>
      <c r="L51" s="8">
        <v>17</v>
      </c>
      <c r="M51" s="8">
        <v>12</v>
      </c>
      <c r="N51" s="14">
        <v>163</v>
      </c>
    </row>
    <row r="52" spans="1:14" x14ac:dyDescent="0.25">
      <c r="A52" s="3" t="s">
        <v>79</v>
      </c>
      <c r="B52" s="131" t="s">
        <v>2210</v>
      </c>
      <c r="C52" s="117" t="s">
        <v>2210</v>
      </c>
      <c r="D52" s="8">
        <v>7</v>
      </c>
      <c r="E52" s="20">
        <v>13</v>
      </c>
      <c r="F52" s="20">
        <v>16</v>
      </c>
      <c r="G52" s="8">
        <v>12</v>
      </c>
      <c r="H52" s="8">
        <v>11</v>
      </c>
      <c r="I52" s="8">
        <v>17</v>
      </c>
      <c r="J52" s="8">
        <v>16</v>
      </c>
      <c r="K52" s="8">
        <v>17</v>
      </c>
      <c r="L52" s="8">
        <v>5</v>
      </c>
      <c r="M52" s="8">
        <v>11</v>
      </c>
      <c r="N52" s="14">
        <v>132</v>
      </c>
    </row>
    <row r="53" spans="1:14" x14ac:dyDescent="0.25">
      <c r="A53" s="3" t="s">
        <v>80</v>
      </c>
      <c r="B53" s="19">
        <v>0</v>
      </c>
      <c r="C53" s="117" t="s">
        <v>2210</v>
      </c>
      <c r="D53" s="116" t="s">
        <v>2210</v>
      </c>
      <c r="E53" s="117" t="s">
        <v>2210</v>
      </c>
      <c r="F53" s="117" t="s">
        <v>2210</v>
      </c>
      <c r="G53" s="116" t="s">
        <v>2210</v>
      </c>
      <c r="H53" s="116" t="s">
        <v>2210</v>
      </c>
      <c r="I53" s="116" t="s">
        <v>2210</v>
      </c>
      <c r="J53" s="8">
        <v>7</v>
      </c>
      <c r="K53" s="8">
        <v>5</v>
      </c>
      <c r="L53" s="116" t="s">
        <v>2210</v>
      </c>
      <c r="M53" s="116" t="s">
        <v>2210</v>
      </c>
      <c r="N53" s="14">
        <v>39</v>
      </c>
    </row>
    <row r="54" spans="1:14" x14ac:dyDescent="0.25">
      <c r="A54" s="3" t="s">
        <v>81</v>
      </c>
      <c r="B54" s="131" t="s">
        <v>2210</v>
      </c>
      <c r="C54" s="117" t="s">
        <v>2210</v>
      </c>
      <c r="D54" s="8">
        <v>5</v>
      </c>
      <c r="E54" s="20">
        <v>6</v>
      </c>
      <c r="F54" s="20">
        <v>5</v>
      </c>
      <c r="G54" s="8">
        <v>7</v>
      </c>
      <c r="H54" s="8">
        <v>6</v>
      </c>
      <c r="I54" s="8">
        <v>12</v>
      </c>
      <c r="J54" s="8">
        <v>9</v>
      </c>
      <c r="K54" s="8">
        <v>13</v>
      </c>
      <c r="L54" s="116" t="s">
        <v>2210</v>
      </c>
      <c r="M54" s="8">
        <v>5</v>
      </c>
      <c r="N54" s="14">
        <v>77</v>
      </c>
    </row>
    <row r="55" spans="1:14" x14ac:dyDescent="0.25">
      <c r="A55" s="3" t="s">
        <v>82</v>
      </c>
      <c r="B55" s="131" t="s">
        <v>2210</v>
      </c>
      <c r="C55" s="20">
        <v>0</v>
      </c>
      <c r="D55" s="116" t="s">
        <v>2210</v>
      </c>
      <c r="E55" s="117" t="s">
        <v>2210</v>
      </c>
      <c r="F55" s="20">
        <v>5</v>
      </c>
      <c r="G55" s="8">
        <v>5</v>
      </c>
      <c r="H55" s="116" t="s">
        <v>2210</v>
      </c>
      <c r="I55" s="8">
        <v>0</v>
      </c>
      <c r="J55" s="116" t="s">
        <v>2210</v>
      </c>
      <c r="K55" s="8">
        <v>5</v>
      </c>
      <c r="L55" s="8">
        <v>6</v>
      </c>
      <c r="M55" s="116" t="s">
        <v>2210</v>
      </c>
      <c r="N55" s="14">
        <v>31</v>
      </c>
    </row>
    <row r="56" spans="1:14" x14ac:dyDescent="0.25">
      <c r="A56" s="3" t="s">
        <v>83</v>
      </c>
      <c r="B56" s="19">
        <v>16</v>
      </c>
      <c r="C56" s="20">
        <v>22</v>
      </c>
      <c r="D56" s="8">
        <v>25</v>
      </c>
      <c r="E56" s="20">
        <v>41</v>
      </c>
      <c r="F56" s="20">
        <v>48</v>
      </c>
      <c r="G56" s="8">
        <v>46</v>
      </c>
      <c r="H56" s="8">
        <v>45</v>
      </c>
      <c r="I56" s="8">
        <v>38</v>
      </c>
      <c r="J56" s="8">
        <v>53</v>
      </c>
      <c r="K56" s="8">
        <v>70</v>
      </c>
      <c r="L56" s="8">
        <v>25</v>
      </c>
      <c r="M56" s="8">
        <v>45</v>
      </c>
      <c r="N56" s="14">
        <v>474</v>
      </c>
    </row>
    <row r="57" spans="1:14" x14ac:dyDescent="0.25">
      <c r="A57" s="3" t="s">
        <v>84</v>
      </c>
      <c r="B57" s="19">
        <v>6</v>
      </c>
      <c r="C57" s="20">
        <v>7</v>
      </c>
      <c r="D57" s="8">
        <v>6</v>
      </c>
      <c r="E57" s="20">
        <v>5</v>
      </c>
      <c r="F57" s="20">
        <v>9</v>
      </c>
      <c r="G57" s="8">
        <v>21</v>
      </c>
      <c r="H57" s="8">
        <v>13</v>
      </c>
      <c r="I57" s="8">
        <v>16</v>
      </c>
      <c r="J57" s="8">
        <v>18</v>
      </c>
      <c r="K57" s="8">
        <v>22</v>
      </c>
      <c r="L57" s="8">
        <v>13</v>
      </c>
      <c r="M57" s="8">
        <v>11</v>
      </c>
      <c r="N57" s="14">
        <v>147</v>
      </c>
    </row>
    <row r="58" spans="1:14" s="18" customFormat="1" x14ac:dyDescent="0.25">
      <c r="A58" s="4" t="s">
        <v>17</v>
      </c>
      <c r="B58" s="9">
        <v>372</v>
      </c>
      <c r="C58" s="15">
        <v>463</v>
      </c>
      <c r="D58" s="16">
        <v>573</v>
      </c>
      <c r="E58" s="15">
        <v>720</v>
      </c>
      <c r="F58" s="15">
        <v>1025</v>
      </c>
      <c r="G58" s="16">
        <v>1185</v>
      </c>
      <c r="H58" s="16">
        <v>994</v>
      </c>
      <c r="I58" s="16">
        <v>978</v>
      </c>
      <c r="J58" s="16">
        <v>1321</v>
      </c>
      <c r="K58" s="16">
        <v>1526</v>
      </c>
      <c r="L58" s="16">
        <v>669</v>
      </c>
      <c r="M58" s="16">
        <v>690</v>
      </c>
      <c r="N58" s="17">
        <v>10516</v>
      </c>
    </row>
    <row r="60" spans="1:14" x14ac:dyDescent="0.25">
      <c r="A60" t="s">
        <v>1699</v>
      </c>
    </row>
  </sheetData>
  <conditionalFormatting sqref="B3:N58">
    <cfRule type="cellIs" dxfId="1" priority="1" operator="between">
      <formula>1</formula>
      <formula>4</formula>
    </cfRule>
  </conditionalFormatting>
  <pageMargins left="0.7" right="0.7" top="0.75" bottom="0.75" header="0.3" footer="0.3"/>
  <pageSetup orientation="portrait" horizontalDpi="0" verticalDpi="0" r:id="rId1"/>
  <tableParts count="1">
    <tablePart r:id="rId2"/>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B0C5E-5496-43F1-896E-63837E3C4F13}">
  <dimension ref="A1:L15"/>
  <sheetViews>
    <sheetView workbookViewId="0">
      <pane xSplit="1" topLeftCell="B1" activePane="topRight" state="frozen"/>
      <selection pane="topRight" activeCell="A16" sqref="A16"/>
    </sheetView>
  </sheetViews>
  <sheetFormatPr defaultRowHeight="15" x14ac:dyDescent="0.25"/>
  <cols>
    <col min="1" max="1" width="15.7109375" customWidth="1"/>
    <col min="2" max="3" width="13.7109375" style="6" customWidth="1"/>
    <col min="4" max="4" width="13.7109375" customWidth="1"/>
    <col min="5" max="6" width="13.7109375" style="6" customWidth="1"/>
    <col min="7" max="12" width="13.7109375" customWidth="1"/>
  </cols>
  <sheetData>
    <row r="1" spans="1:12" ht="18.75" x14ac:dyDescent="0.3">
      <c r="A1" s="63" t="s">
        <v>1693</v>
      </c>
      <c r="E1"/>
      <c r="F1"/>
    </row>
    <row r="2" spans="1:12" s="2" customFormat="1" ht="51.75" customHeight="1" x14ac:dyDescent="0.25">
      <c r="A2" s="64" t="s">
        <v>1637</v>
      </c>
      <c r="B2" s="81" t="s">
        <v>1502</v>
      </c>
      <c r="C2" s="70" t="s">
        <v>1503</v>
      </c>
      <c r="D2" s="70" t="s">
        <v>1504</v>
      </c>
      <c r="E2" s="70" t="s">
        <v>1505</v>
      </c>
      <c r="F2" s="70" t="s">
        <v>1506</v>
      </c>
      <c r="G2" s="70" t="s">
        <v>1507</v>
      </c>
      <c r="H2" s="70" t="s">
        <v>1508</v>
      </c>
      <c r="I2" s="70" t="s">
        <v>1509</v>
      </c>
      <c r="J2" s="70" t="s">
        <v>1510</v>
      </c>
      <c r="K2" s="70" t="s">
        <v>1511</v>
      </c>
      <c r="L2" s="64" t="s">
        <v>1576</v>
      </c>
    </row>
    <row r="3" spans="1:12" x14ac:dyDescent="0.25">
      <c r="A3" s="3" t="s">
        <v>1497</v>
      </c>
      <c r="B3" s="19">
        <v>134</v>
      </c>
      <c r="C3" s="20">
        <v>46</v>
      </c>
      <c r="D3" s="8">
        <v>6</v>
      </c>
      <c r="E3" s="20">
        <v>0</v>
      </c>
      <c r="F3" s="20">
        <v>0</v>
      </c>
      <c r="G3" s="8">
        <v>0</v>
      </c>
      <c r="H3" s="8">
        <v>0</v>
      </c>
      <c r="I3" s="8">
        <v>0</v>
      </c>
      <c r="J3" s="8">
        <v>0</v>
      </c>
      <c r="K3" s="8">
        <v>0</v>
      </c>
      <c r="L3" s="14">
        <v>186</v>
      </c>
    </row>
    <row r="4" spans="1:12" x14ac:dyDescent="0.25">
      <c r="A4" s="3" t="s">
        <v>154</v>
      </c>
      <c r="B4" s="19">
        <v>225</v>
      </c>
      <c r="C4" s="20">
        <v>1374</v>
      </c>
      <c r="D4" s="8">
        <v>224</v>
      </c>
      <c r="E4" s="20">
        <v>38</v>
      </c>
      <c r="F4" s="20">
        <v>9</v>
      </c>
      <c r="G4" s="8">
        <v>5</v>
      </c>
      <c r="H4" s="8">
        <v>2</v>
      </c>
      <c r="I4" s="8">
        <v>0</v>
      </c>
      <c r="J4" s="8">
        <v>0</v>
      </c>
      <c r="K4" s="8">
        <v>0</v>
      </c>
      <c r="L4" s="14">
        <v>1877</v>
      </c>
    </row>
    <row r="5" spans="1:12" x14ac:dyDescent="0.25">
      <c r="A5" s="3" t="s">
        <v>155</v>
      </c>
      <c r="B5" s="19">
        <v>30</v>
      </c>
      <c r="C5" s="20">
        <v>751</v>
      </c>
      <c r="D5" s="8">
        <v>1219</v>
      </c>
      <c r="E5" s="20">
        <v>256</v>
      </c>
      <c r="F5" s="20">
        <v>61</v>
      </c>
      <c r="G5" s="8">
        <v>17</v>
      </c>
      <c r="H5" s="8">
        <v>8</v>
      </c>
      <c r="I5" s="8">
        <v>3</v>
      </c>
      <c r="J5" s="8">
        <v>0</v>
      </c>
      <c r="K5" s="8">
        <v>0</v>
      </c>
      <c r="L5" s="14">
        <v>2345</v>
      </c>
    </row>
    <row r="6" spans="1:12" x14ac:dyDescent="0.25">
      <c r="A6" s="3" t="s">
        <v>156</v>
      </c>
      <c r="B6" s="19">
        <v>8</v>
      </c>
      <c r="C6" s="20">
        <v>164</v>
      </c>
      <c r="D6" s="8">
        <v>639</v>
      </c>
      <c r="E6" s="20">
        <v>601</v>
      </c>
      <c r="F6" s="20">
        <v>206</v>
      </c>
      <c r="G6" s="8">
        <v>57</v>
      </c>
      <c r="H6" s="8">
        <v>18</v>
      </c>
      <c r="I6" s="8">
        <v>4</v>
      </c>
      <c r="J6" s="8">
        <v>1</v>
      </c>
      <c r="K6" s="8">
        <v>1</v>
      </c>
      <c r="L6" s="14">
        <v>1699</v>
      </c>
    </row>
    <row r="7" spans="1:12" x14ac:dyDescent="0.25">
      <c r="A7" s="3" t="s">
        <v>157</v>
      </c>
      <c r="B7" s="19">
        <v>5</v>
      </c>
      <c r="C7" s="20">
        <v>46</v>
      </c>
      <c r="D7" s="8">
        <v>179</v>
      </c>
      <c r="E7" s="20">
        <v>299</v>
      </c>
      <c r="F7" s="20">
        <v>302</v>
      </c>
      <c r="G7" s="8">
        <v>106</v>
      </c>
      <c r="H7" s="8">
        <v>57</v>
      </c>
      <c r="I7" s="8">
        <v>12</v>
      </c>
      <c r="J7" s="8">
        <v>3</v>
      </c>
      <c r="K7" s="8">
        <v>0</v>
      </c>
      <c r="L7" s="14">
        <v>1009</v>
      </c>
    </row>
    <row r="8" spans="1:12" x14ac:dyDescent="0.25">
      <c r="A8" s="3" t="s">
        <v>158</v>
      </c>
      <c r="B8" s="19">
        <v>2</v>
      </c>
      <c r="C8" s="20">
        <v>14</v>
      </c>
      <c r="D8" s="8">
        <v>63</v>
      </c>
      <c r="E8" s="20">
        <v>163</v>
      </c>
      <c r="F8" s="20">
        <v>231</v>
      </c>
      <c r="G8" s="8">
        <v>236</v>
      </c>
      <c r="H8" s="8">
        <v>100</v>
      </c>
      <c r="I8" s="8">
        <v>27</v>
      </c>
      <c r="J8" s="8">
        <v>3</v>
      </c>
      <c r="K8" s="8">
        <v>6</v>
      </c>
      <c r="L8" s="14">
        <v>845</v>
      </c>
    </row>
    <row r="9" spans="1:12" x14ac:dyDescent="0.25">
      <c r="A9" s="3" t="s">
        <v>1498</v>
      </c>
      <c r="B9" s="19">
        <v>1</v>
      </c>
      <c r="C9" s="20">
        <v>7</v>
      </c>
      <c r="D9" s="8">
        <v>28</v>
      </c>
      <c r="E9" s="20">
        <v>62</v>
      </c>
      <c r="F9" s="20">
        <v>110</v>
      </c>
      <c r="G9" s="8">
        <v>184</v>
      </c>
      <c r="H9" s="8">
        <v>195</v>
      </c>
      <c r="I9" s="8">
        <v>75</v>
      </c>
      <c r="J9" s="8">
        <v>11</v>
      </c>
      <c r="K9" s="8">
        <v>7</v>
      </c>
      <c r="L9" s="14">
        <v>680</v>
      </c>
    </row>
    <row r="10" spans="1:12" x14ac:dyDescent="0.25">
      <c r="A10" s="3" t="s">
        <v>1499</v>
      </c>
      <c r="B10" s="19">
        <v>0</v>
      </c>
      <c r="C10" s="20">
        <v>3</v>
      </c>
      <c r="D10" s="8">
        <v>13</v>
      </c>
      <c r="E10" s="20">
        <v>24</v>
      </c>
      <c r="F10" s="20">
        <v>53</v>
      </c>
      <c r="G10" s="8">
        <v>113</v>
      </c>
      <c r="H10" s="8">
        <v>159</v>
      </c>
      <c r="I10" s="8">
        <v>178</v>
      </c>
      <c r="J10" s="8">
        <v>67</v>
      </c>
      <c r="K10" s="8">
        <v>19</v>
      </c>
      <c r="L10" s="14">
        <v>629</v>
      </c>
    </row>
    <row r="11" spans="1:12" x14ac:dyDescent="0.25">
      <c r="A11" s="3" t="s">
        <v>1500</v>
      </c>
      <c r="B11" s="19">
        <v>0</v>
      </c>
      <c r="C11" s="20">
        <v>2</v>
      </c>
      <c r="D11" s="8">
        <v>3</v>
      </c>
      <c r="E11" s="20">
        <v>11</v>
      </c>
      <c r="F11" s="20">
        <v>22</v>
      </c>
      <c r="G11" s="8">
        <v>40</v>
      </c>
      <c r="H11" s="8">
        <v>76</v>
      </c>
      <c r="I11" s="8">
        <v>122</v>
      </c>
      <c r="J11" s="8">
        <v>118</v>
      </c>
      <c r="K11" s="8">
        <v>37</v>
      </c>
      <c r="L11" s="14">
        <v>431</v>
      </c>
    </row>
    <row r="12" spans="1:12" x14ac:dyDescent="0.25">
      <c r="A12" s="3" t="s">
        <v>1501</v>
      </c>
      <c r="B12" s="19">
        <v>0</v>
      </c>
      <c r="C12" s="20">
        <v>0</v>
      </c>
      <c r="D12" s="8">
        <v>2</v>
      </c>
      <c r="E12" s="20">
        <v>5</v>
      </c>
      <c r="F12" s="20">
        <v>9</v>
      </c>
      <c r="G12" s="8">
        <v>31</v>
      </c>
      <c r="H12" s="8">
        <v>56</v>
      </c>
      <c r="I12" s="8">
        <v>100</v>
      </c>
      <c r="J12" s="8">
        <v>139</v>
      </c>
      <c r="K12" s="8">
        <v>473</v>
      </c>
      <c r="L12" s="14">
        <v>815</v>
      </c>
    </row>
    <row r="13" spans="1:12" s="18" customFormat="1" x14ac:dyDescent="0.25">
      <c r="A13" s="4" t="s">
        <v>17</v>
      </c>
      <c r="B13" s="9">
        <v>405</v>
      </c>
      <c r="C13" s="15">
        <v>2407</v>
      </c>
      <c r="D13" s="16">
        <v>2376</v>
      </c>
      <c r="E13" s="15">
        <v>1459</v>
      </c>
      <c r="F13" s="15">
        <v>1003</v>
      </c>
      <c r="G13" s="16">
        <v>789</v>
      </c>
      <c r="H13" s="16">
        <v>671</v>
      </c>
      <c r="I13" s="16">
        <v>521</v>
      </c>
      <c r="J13" s="16">
        <v>342</v>
      </c>
      <c r="K13" s="16">
        <v>543</v>
      </c>
      <c r="L13" s="17">
        <v>10516</v>
      </c>
    </row>
    <row r="15" spans="1:12" x14ac:dyDescent="0.25">
      <c r="A15" t="s">
        <v>1699</v>
      </c>
    </row>
  </sheetData>
  <pageMargins left="0.7" right="0.7" top="0.75" bottom="0.75" header="0.3" footer="0.3"/>
  <pageSetup orientation="portrait" horizontalDpi="0" verticalDpi="0" r:id="rId1"/>
  <tableParts count="1">
    <tablePart r:id="rId2"/>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166C0-41BE-4798-AB5F-516C4CB1A383}">
  <dimension ref="A1:C9"/>
  <sheetViews>
    <sheetView workbookViewId="0">
      <pane xSplit="1" topLeftCell="B1" activePane="topRight" state="frozen"/>
      <selection pane="topRight" activeCell="A11" sqref="A11"/>
    </sheetView>
  </sheetViews>
  <sheetFormatPr defaultRowHeight="15" x14ac:dyDescent="0.25"/>
  <cols>
    <col min="1" max="1" width="18.42578125" customWidth="1"/>
    <col min="2" max="2" width="18.5703125" style="6" customWidth="1"/>
    <col min="3" max="3" width="18.5703125" customWidth="1"/>
  </cols>
  <sheetData>
    <row r="1" spans="1:3" ht="18.75" x14ac:dyDescent="0.3">
      <c r="A1" s="63" t="s">
        <v>1694</v>
      </c>
      <c r="C1" s="6"/>
    </row>
    <row r="2" spans="1:3" s="2" customFormat="1" ht="51.75" customHeight="1" x14ac:dyDescent="0.25">
      <c r="A2" s="64" t="s">
        <v>1577</v>
      </c>
      <c r="B2" s="65" t="s">
        <v>1578</v>
      </c>
      <c r="C2" s="64" t="s">
        <v>1579</v>
      </c>
    </row>
    <row r="3" spans="1:3" x14ac:dyDescent="0.25">
      <c r="A3" t="s">
        <v>1492</v>
      </c>
      <c r="B3" s="8">
        <v>104</v>
      </c>
      <c r="C3" s="10">
        <v>1.8</v>
      </c>
    </row>
    <row r="4" spans="1:3" x14ac:dyDescent="0.25">
      <c r="A4" t="s">
        <v>1493</v>
      </c>
      <c r="B4" s="8">
        <v>21</v>
      </c>
      <c r="C4" s="10">
        <v>0.4</v>
      </c>
    </row>
    <row r="5" spans="1:3" x14ac:dyDescent="0.25">
      <c r="A5" t="s">
        <v>1494</v>
      </c>
      <c r="B5" s="8">
        <v>5603</v>
      </c>
      <c r="C5" s="10">
        <v>97.8</v>
      </c>
    </row>
    <row r="6" spans="1:3" x14ac:dyDescent="0.25">
      <c r="A6" t="s">
        <v>114</v>
      </c>
      <c r="B6" s="8">
        <v>0</v>
      </c>
      <c r="C6" s="10"/>
    </row>
    <row r="7" spans="1:3" x14ac:dyDescent="0.25">
      <c r="A7" s="4" t="s">
        <v>18</v>
      </c>
      <c r="B7" s="9">
        <f>SUM(B3:B6)</f>
        <v>5728</v>
      </c>
      <c r="C7" s="11"/>
    </row>
    <row r="8" spans="1:3" x14ac:dyDescent="0.25">
      <c r="B8" s="5"/>
    </row>
    <row r="9" spans="1:3" x14ac:dyDescent="0.25">
      <c r="A9" t="s">
        <v>1699</v>
      </c>
      <c r="B9" s="5"/>
    </row>
  </sheetData>
  <pageMargins left="0.7" right="0.7" top="0.75" bottom="0.75" header="0.3" footer="0.3"/>
  <pageSetup orientation="portrait" horizontalDpi="0"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C40C5-90AD-42F6-8274-AFA4B9E964B4}">
  <dimension ref="A1:J61"/>
  <sheetViews>
    <sheetView workbookViewId="0">
      <pane xSplit="1" topLeftCell="B1" activePane="topRight" state="frozen"/>
      <selection sqref="A1:XFD1"/>
      <selection pane="topRight" activeCell="A62" sqref="A62"/>
    </sheetView>
  </sheetViews>
  <sheetFormatPr defaultRowHeight="15" x14ac:dyDescent="0.25"/>
  <cols>
    <col min="1" max="1" width="15.7109375" customWidth="1"/>
    <col min="2" max="3" width="13.7109375" style="6" customWidth="1"/>
    <col min="4" max="4" width="13.7109375" customWidth="1"/>
    <col min="5" max="6" width="13.7109375" style="6" customWidth="1"/>
    <col min="7" max="7" width="13.7109375" customWidth="1"/>
    <col min="8" max="9" width="13.7109375" style="6" customWidth="1"/>
    <col min="10" max="10" width="13.7109375" customWidth="1"/>
  </cols>
  <sheetData>
    <row r="1" spans="1:10" ht="18.75" x14ac:dyDescent="0.3">
      <c r="A1" s="63" t="s">
        <v>1650</v>
      </c>
      <c r="E1"/>
      <c r="F1"/>
      <c r="H1"/>
      <c r="I1"/>
    </row>
    <row r="2" spans="1:10" s="2" customFormat="1" ht="51.75" customHeight="1" x14ac:dyDescent="0.25">
      <c r="A2" s="64" t="s">
        <v>101</v>
      </c>
      <c r="B2" s="68" t="s">
        <v>1532</v>
      </c>
      <c r="C2" s="68" t="s">
        <v>100</v>
      </c>
      <c r="D2" s="69" t="s">
        <v>1533</v>
      </c>
      <c r="E2" s="68" t="s">
        <v>1534</v>
      </c>
      <c r="F2" s="68" t="s">
        <v>99</v>
      </c>
      <c r="G2" s="69" t="s">
        <v>1535</v>
      </c>
      <c r="H2" s="68" t="s">
        <v>1536</v>
      </c>
      <c r="I2" s="68" t="s">
        <v>98</v>
      </c>
      <c r="J2" s="64" t="s">
        <v>1537</v>
      </c>
    </row>
    <row r="3" spans="1:10" x14ac:dyDescent="0.25">
      <c r="A3" s="3" t="s">
        <v>30</v>
      </c>
      <c r="B3" s="6">
        <v>83</v>
      </c>
      <c r="C3" s="6">
        <v>7636</v>
      </c>
      <c r="D3" s="24">
        <v>10.869565217391305</v>
      </c>
      <c r="E3" s="6">
        <v>75</v>
      </c>
      <c r="F3" s="6">
        <v>7742</v>
      </c>
      <c r="G3" s="24">
        <v>9.6874192715060694</v>
      </c>
      <c r="H3" s="6">
        <v>158</v>
      </c>
      <c r="I3" s="6">
        <v>15378</v>
      </c>
      <c r="J3" s="10">
        <v>10.274417999739887</v>
      </c>
    </row>
    <row r="4" spans="1:10" x14ac:dyDescent="0.25">
      <c r="A4" s="3" t="s">
        <v>31</v>
      </c>
      <c r="B4" s="6">
        <v>730</v>
      </c>
      <c r="C4" s="6">
        <v>66099</v>
      </c>
      <c r="D4" s="24">
        <v>11.044040000605152</v>
      </c>
      <c r="E4" s="6">
        <v>750</v>
      </c>
      <c r="F4" s="6">
        <v>66341</v>
      </c>
      <c r="G4" s="24">
        <v>11.30522602915241</v>
      </c>
      <c r="H4" s="6">
        <v>1480</v>
      </c>
      <c r="I4" s="6">
        <v>132440</v>
      </c>
      <c r="J4" s="10">
        <v>11.17487163998792</v>
      </c>
    </row>
    <row r="5" spans="1:10" x14ac:dyDescent="0.25">
      <c r="A5" s="3" t="s">
        <v>32</v>
      </c>
      <c r="B5" s="6">
        <v>89</v>
      </c>
      <c r="C5" s="6">
        <v>10258</v>
      </c>
      <c r="D5" s="24">
        <v>8.676155195944629</v>
      </c>
      <c r="E5" s="6">
        <v>83</v>
      </c>
      <c r="F5" s="6">
        <v>10318</v>
      </c>
      <c r="G5" s="24">
        <v>8.0441946113587903</v>
      </c>
      <c r="H5" s="6">
        <v>172</v>
      </c>
      <c r="I5" s="6">
        <v>20576</v>
      </c>
      <c r="J5" s="10">
        <v>8.3592534992223957</v>
      </c>
    </row>
    <row r="6" spans="1:10" x14ac:dyDescent="0.25">
      <c r="A6" s="3" t="s">
        <v>33</v>
      </c>
      <c r="B6" s="6">
        <v>50</v>
      </c>
      <c r="C6" s="6">
        <v>6273</v>
      </c>
      <c r="D6" s="24">
        <v>7.970667941973538</v>
      </c>
      <c r="E6" s="6">
        <v>46</v>
      </c>
      <c r="F6" s="6">
        <v>5889</v>
      </c>
      <c r="G6" s="24">
        <v>7.8111733740872813</v>
      </c>
      <c r="H6" s="6">
        <v>96</v>
      </c>
      <c r="I6" s="6">
        <v>12162</v>
      </c>
      <c r="J6" s="10">
        <v>7.8934385791810566</v>
      </c>
    </row>
    <row r="7" spans="1:10" x14ac:dyDescent="0.25">
      <c r="A7" s="3" t="s">
        <v>34</v>
      </c>
      <c r="B7" s="6">
        <v>76</v>
      </c>
      <c r="C7" s="6">
        <v>10591</v>
      </c>
      <c r="D7" s="24">
        <v>7.1759040694929652</v>
      </c>
      <c r="E7" s="6">
        <v>94</v>
      </c>
      <c r="F7" s="6">
        <v>10782</v>
      </c>
      <c r="G7" s="24">
        <v>8.7182340938601364</v>
      </c>
      <c r="H7" s="6">
        <v>170</v>
      </c>
      <c r="I7" s="6">
        <v>21373</v>
      </c>
      <c r="J7" s="10">
        <v>7.9539606045010061</v>
      </c>
    </row>
    <row r="8" spans="1:10" x14ac:dyDescent="0.25">
      <c r="A8" s="3" t="s">
        <v>35</v>
      </c>
      <c r="B8" s="6">
        <v>447</v>
      </c>
      <c r="C8" s="6">
        <v>44960</v>
      </c>
      <c r="D8" s="24">
        <v>9.942170818505339</v>
      </c>
      <c r="E8" s="6">
        <v>418</v>
      </c>
      <c r="F8" s="6">
        <v>47122</v>
      </c>
      <c r="G8" s="24">
        <v>8.8705912312720177</v>
      </c>
      <c r="H8" s="6">
        <v>866</v>
      </c>
      <c r="I8" s="6">
        <v>92082</v>
      </c>
      <c r="J8" s="10">
        <v>9.4046610629656175</v>
      </c>
    </row>
    <row r="9" spans="1:10" x14ac:dyDescent="0.25">
      <c r="A9" s="3" t="s">
        <v>36</v>
      </c>
      <c r="B9" s="6">
        <v>34</v>
      </c>
      <c r="C9" s="6">
        <v>2957</v>
      </c>
      <c r="D9" s="24">
        <v>11.498140006763611</v>
      </c>
      <c r="E9" s="6">
        <v>33</v>
      </c>
      <c r="F9" s="6">
        <v>3002</v>
      </c>
      <c r="G9" s="24">
        <v>10.992671552298468</v>
      </c>
      <c r="H9" s="6">
        <v>67</v>
      </c>
      <c r="I9" s="6">
        <v>5959</v>
      </c>
      <c r="J9" s="10">
        <v>11.24349723107904</v>
      </c>
    </row>
    <row r="10" spans="1:10" x14ac:dyDescent="0.25">
      <c r="A10" s="3" t="s">
        <v>37</v>
      </c>
      <c r="B10" s="6">
        <v>31</v>
      </c>
      <c r="C10" s="6">
        <v>3927</v>
      </c>
      <c r="D10" s="24">
        <v>7.8940667175961297</v>
      </c>
      <c r="E10" s="6">
        <v>37</v>
      </c>
      <c r="F10" s="6">
        <v>3856</v>
      </c>
      <c r="G10" s="24">
        <v>9.5954356846473043</v>
      </c>
      <c r="H10" s="6">
        <v>68</v>
      </c>
      <c r="I10" s="6">
        <v>7783</v>
      </c>
      <c r="J10" s="10">
        <v>8.7369908775536427</v>
      </c>
    </row>
    <row r="11" spans="1:10" x14ac:dyDescent="0.25">
      <c r="A11" s="3" t="s">
        <v>38</v>
      </c>
      <c r="B11" s="6">
        <v>26</v>
      </c>
      <c r="C11" s="6">
        <v>4324</v>
      </c>
      <c r="D11" s="24">
        <v>6.0129509713228488</v>
      </c>
      <c r="E11" s="6">
        <v>34</v>
      </c>
      <c r="F11" s="6">
        <v>3356</v>
      </c>
      <c r="G11" s="24">
        <v>10.131108462455305</v>
      </c>
      <c r="H11" s="6">
        <v>60</v>
      </c>
      <c r="I11" s="6">
        <v>7680</v>
      </c>
      <c r="J11" s="10">
        <v>7.8125</v>
      </c>
    </row>
    <row r="12" spans="1:10" x14ac:dyDescent="0.25">
      <c r="A12" s="3" t="s">
        <v>39</v>
      </c>
      <c r="B12" s="6">
        <v>180</v>
      </c>
      <c r="C12" s="6">
        <v>19778</v>
      </c>
      <c r="D12" s="24">
        <v>9.1010213368389117</v>
      </c>
      <c r="E12" s="6">
        <v>150</v>
      </c>
      <c r="F12" s="6">
        <v>19294</v>
      </c>
      <c r="G12" s="24">
        <v>7.7744376490100553</v>
      </c>
      <c r="H12" s="6">
        <v>330</v>
      </c>
      <c r="I12" s="6">
        <v>39072</v>
      </c>
      <c r="J12" s="10">
        <v>8.4459459459459456</v>
      </c>
    </row>
    <row r="13" spans="1:10" x14ac:dyDescent="0.25">
      <c r="A13" s="3" t="s">
        <v>40</v>
      </c>
      <c r="B13" s="6">
        <v>22</v>
      </c>
      <c r="C13" s="6">
        <v>4436</v>
      </c>
      <c r="D13" s="24">
        <v>4.959422903516681</v>
      </c>
      <c r="E13" s="6">
        <v>27</v>
      </c>
      <c r="F13" s="6">
        <v>2818</v>
      </c>
      <c r="G13" s="24">
        <v>9.5812633073101487</v>
      </c>
      <c r="H13" s="6">
        <v>49</v>
      </c>
      <c r="I13" s="6">
        <v>7254</v>
      </c>
      <c r="J13" s="10">
        <v>6.7548938516680455</v>
      </c>
    </row>
    <row r="14" spans="1:10" x14ac:dyDescent="0.25">
      <c r="A14" s="3" t="s">
        <v>41</v>
      </c>
      <c r="B14" s="6">
        <v>62</v>
      </c>
      <c r="C14" s="6">
        <v>5510</v>
      </c>
      <c r="D14" s="24">
        <v>11.252268602540834</v>
      </c>
      <c r="E14" s="6">
        <v>53</v>
      </c>
      <c r="F14" s="6">
        <v>5411</v>
      </c>
      <c r="G14" s="24">
        <v>9.7948623175013854</v>
      </c>
      <c r="H14" s="6">
        <v>115</v>
      </c>
      <c r="I14" s="6">
        <v>10921</v>
      </c>
      <c r="J14" s="10">
        <v>10.530171229740867</v>
      </c>
    </row>
    <row r="15" spans="1:10" x14ac:dyDescent="0.25">
      <c r="A15" s="3" t="s">
        <v>42</v>
      </c>
      <c r="B15" s="6">
        <v>157</v>
      </c>
      <c r="C15" s="6">
        <v>15770</v>
      </c>
      <c r="D15" s="24">
        <v>9.9556119213696892</v>
      </c>
      <c r="E15" s="6">
        <v>134</v>
      </c>
      <c r="F15" s="6">
        <v>16379</v>
      </c>
      <c r="G15" s="24">
        <v>8.1812076439343056</v>
      </c>
      <c r="H15" s="6">
        <v>291</v>
      </c>
      <c r="I15" s="6">
        <v>32149</v>
      </c>
      <c r="J15" s="10">
        <v>9.0516034713365894</v>
      </c>
    </row>
    <row r="16" spans="1:10" x14ac:dyDescent="0.25">
      <c r="A16" s="3" t="s">
        <v>43</v>
      </c>
      <c r="B16" s="6">
        <v>98</v>
      </c>
      <c r="C16" s="6">
        <v>12178</v>
      </c>
      <c r="D16" s="24">
        <v>8.0472984069633764</v>
      </c>
      <c r="E16" s="6">
        <v>104</v>
      </c>
      <c r="F16" s="6">
        <v>11471</v>
      </c>
      <c r="G16" s="24">
        <v>9.0663412082643191</v>
      </c>
      <c r="H16" s="6">
        <v>202</v>
      </c>
      <c r="I16" s="6">
        <v>23649</v>
      </c>
      <c r="J16" s="10">
        <v>8.5415873821303219</v>
      </c>
    </row>
    <row r="17" spans="1:10" x14ac:dyDescent="0.25">
      <c r="A17" s="3" t="s">
        <v>44</v>
      </c>
      <c r="B17" s="6">
        <v>129</v>
      </c>
      <c r="C17" s="6">
        <v>13799</v>
      </c>
      <c r="D17" s="24">
        <v>9.3485035147474456</v>
      </c>
      <c r="E17" s="6">
        <v>96</v>
      </c>
      <c r="F17" s="6">
        <v>14346</v>
      </c>
      <c r="G17" s="24">
        <v>6.6917607695524879</v>
      </c>
      <c r="H17" s="6">
        <v>225</v>
      </c>
      <c r="I17" s="6">
        <v>28145</v>
      </c>
      <c r="J17" s="10">
        <v>7.9943151536685013</v>
      </c>
    </row>
    <row r="18" spans="1:10" x14ac:dyDescent="0.25">
      <c r="A18" s="3" t="s">
        <v>45</v>
      </c>
      <c r="B18" s="6">
        <v>68</v>
      </c>
      <c r="C18" s="6">
        <v>7301</v>
      </c>
      <c r="D18" s="24">
        <v>9.3137926311464181</v>
      </c>
      <c r="E18" s="6">
        <v>75</v>
      </c>
      <c r="F18" s="6">
        <v>6950</v>
      </c>
      <c r="G18" s="24">
        <v>10.791366906474821</v>
      </c>
      <c r="H18" s="6">
        <v>143</v>
      </c>
      <c r="I18" s="6">
        <v>14251</v>
      </c>
      <c r="J18" s="10">
        <v>10.034383552031438</v>
      </c>
    </row>
    <row r="19" spans="1:10" x14ac:dyDescent="0.25">
      <c r="A19" s="3" t="s">
        <v>46</v>
      </c>
      <c r="B19" s="6">
        <v>319</v>
      </c>
      <c r="C19" s="6">
        <v>31918</v>
      </c>
      <c r="D19" s="24">
        <v>9.9943605489065739</v>
      </c>
      <c r="E19" s="6">
        <v>303</v>
      </c>
      <c r="F19" s="6">
        <v>32721</v>
      </c>
      <c r="G19" s="24">
        <v>9.2601081874025866</v>
      </c>
      <c r="H19" s="6">
        <v>622</v>
      </c>
      <c r="I19" s="6">
        <v>64639</v>
      </c>
      <c r="J19" s="10">
        <v>9.6226736180943391</v>
      </c>
    </row>
    <row r="20" spans="1:10" x14ac:dyDescent="0.25">
      <c r="A20" s="3" t="s">
        <v>47</v>
      </c>
      <c r="B20" s="6">
        <v>145</v>
      </c>
      <c r="C20" s="6">
        <v>13828</v>
      </c>
      <c r="D20" s="24">
        <v>10.485970494648539</v>
      </c>
      <c r="E20" s="6">
        <v>136</v>
      </c>
      <c r="F20" s="6">
        <v>13765</v>
      </c>
      <c r="G20" s="24">
        <v>9.8801307664366149</v>
      </c>
      <c r="H20" s="6">
        <v>281</v>
      </c>
      <c r="I20" s="6">
        <v>27593</v>
      </c>
      <c r="J20" s="10">
        <v>10.183742253470083</v>
      </c>
    </row>
    <row r="21" spans="1:10" x14ac:dyDescent="0.25">
      <c r="A21" s="3" t="s">
        <v>48</v>
      </c>
      <c r="B21" s="6">
        <v>282</v>
      </c>
      <c r="C21" s="6">
        <v>29863</v>
      </c>
      <c r="D21" s="24">
        <v>9.4431235977631172</v>
      </c>
      <c r="E21" s="6">
        <v>268</v>
      </c>
      <c r="F21" s="6">
        <v>29924</v>
      </c>
      <c r="G21" s="24">
        <v>8.9560219222029147</v>
      </c>
      <c r="H21" s="6">
        <v>550</v>
      </c>
      <c r="I21" s="6">
        <v>59787</v>
      </c>
      <c r="J21" s="10">
        <v>9.1993242678174187</v>
      </c>
    </row>
    <row r="22" spans="1:10" x14ac:dyDescent="0.25">
      <c r="A22" s="3" t="s">
        <v>49</v>
      </c>
      <c r="B22" s="6">
        <v>866</v>
      </c>
      <c r="C22" s="6">
        <v>84661</v>
      </c>
      <c r="D22" s="24">
        <v>10.229031076883098</v>
      </c>
      <c r="E22" s="6">
        <v>766</v>
      </c>
      <c r="F22" s="6">
        <v>90144</v>
      </c>
      <c r="G22" s="24">
        <v>8.4975150869719567</v>
      </c>
      <c r="H22" s="6">
        <v>1632</v>
      </c>
      <c r="I22" s="6">
        <v>174805</v>
      </c>
      <c r="J22" s="10">
        <v>9.3361173879465689</v>
      </c>
    </row>
    <row r="23" spans="1:10" x14ac:dyDescent="0.25">
      <c r="A23" s="3" t="s">
        <v>50</v>
      </c>
      <c r="B23" s="6">
        <v>79</v>
      </c>
      <c r="C23" s="6">
        <v>8282</v>
      </c>
      <c r="D23" s="24">
        <v>9.5387587539241725</v>
      </c>
      <c r="E23" s="6">
        <v>84</v>
      </c>
      <c r="F23" s="6">
        <v>8218</v>
      </c>
      <c r="G23" s="24">
        <v>10.221465076660987</v>
      </c>
      <c r="H23" s="6">
        <v>163</v>
      </c>
      <c r="I23" s="6">
        <v>16500</v>
      </c>
      <c r="J23" s="10">
        <v>9.8787878787878789</v>
      </c>
    </row>
    <row r="24" spans="1:10" x14ac:dyDescent="0.25">
      <c r="A24" s="3" t="s">
        <v>51</v>
      </c>
      <c r="B24" s="6">
        <v>92</v>
      </c>
      <c r="C24" s="6">
        <v>9838</v>
      </c>
      <c r="D24" s="24">
        <v>9.3514942061394599</v>
      </c>
      <c r="E24" s="6">
        <v>76</v>
      </c>
      <c r="F24" s="6">
        <v>9863</v>
      </c>
      <c r="G24" s="24">
        <v>7.7055662577309132</v>
      </c>
      <c r="H24" s="6">
        <v>168</v>
      </c>
      <c r="I24" s="6">
        <v>19701</v>
      </c>
      <c r="J24" s="10">
        <v>8.5274859144205877</v>
      </c>
    </row>
    <row r="25" spans="1:10" x14ac:dyDescent="0.25">
      <c r="A25" s="3" t="s">
        <v>52</v>
      </c>
      <c r="B25" s="6">
        <v>171</v>
      </c>
      <c r="C25" s="6">
        <v>15136</v>
      </c>
      <c r="D25" s="24">
        <v>11.297568710359407</v>
      </c>
      <c r="E25" s="6">
        <v>152</v>
      </c>
      <c r="F25" s="6">
        <v>15691</v>
      </c>
      <c r="G25" s="24">
        <v>9.6870817666178066</v>
      </c>
      <c r="H25" s="6">
        <v>323</v>
      </c>
      <c r="I25" s="6">
        <v>30827</v>
      </c>
      <c r="J25" s="10">
        <v>10.477827878158756</v>
      </c>
    </row>
    <row r="26" spans="1:10" x14ac:dyDescent="0.25">
      <c r="A26" s="3" t="s">
        <v>53</v>
      </c>
      <c r="B26" s="6">
        <v>59</v>
      </c>
      <c r="C26" s="6">
        <v>9286</v>
      </c>
      <c r="D26" s="24">
        <v>6.3536506569028646</v>
      </c>
      <c r="E26" s="6">
        <v>75</v>
      </c>
      <c r="F26" s="6">
        <v>8153</v>
      </c>
      <c r="G26" s="24">
        <v>9.1990678277934492</v>
      </c>
      <c r="H26" s="6">
        <v>134</v>
      </c>
      <c r="I26" s="6">
        <v>17439</v>
      </c>
      <c r="J26" s="10">
        <v>7.6839268306668957</v>
      </c>
    </row>
    <row r="27" spans="1:10" x14ac:dyDescent="0.25">
      <c r="A27" s="3" t="s">
        <v>54</v>
      </c>
      <c r="B27" s="6">
        <v>239</v>
      </c>
      <c r="C27" s="6">
        <v>27783</v>
      </c>
      <c r="D27" s="24">
        <v>8.6023827520426153</v>
      </c>
      <c r="E27" s="6">
        <v>242</v>
      </c>
      <c r="F27" s="6">
        <v>28024</v>
      </c>
      <c r="G27" s="24">
        <v>8.6354553240079923</v>
      </c>
      <c r="H27" s="6">
        <v>481</v>
      </c>
      <c r="I27" s="6">
        <v>55807</v>
      </c>
      <c r="J27" s="10">
        <v>8.6189904492267999</v>
      </c>
    </row>
    <row r="28" spans="1:10" x14ac:dyDescent="0.25">
      <c r="A28" s="3" t="s">
        <v>55</v>
      </c>
      <c r="B28" s="6">
        <v>132</v>
      </c>
      <c r="C28" s="6">
        <v>14923</v>
      </c>
      <c r="D28" s="24">
        <v>8.8454064196207209</v>
      </c>
      <c r="E28" s="6">
        <v>126</v>
      </c>
      <c r="F28" s="6">
        <v>14482</v>
      </c>
      <c r="G28" s="24">
        <v>8.7004557381577126</v>
      </c>
      <c r="H28" s="6">
        <v>258</v>
      </c>
      <c r="I28" s="6">
        <v>29405</v>
      </c>
      <c r="J28" s="10">
        <v>8.774018024145553</v>
      </c>
    </row>
    <row r="29" spans="1:10" x14ac:dyDescent="0.25">
      <c r="A29" s="3" t="s">
        <v>56</v>
      </c>
      <c r="B29" s="6">
        <v>133</v>
      </c>
      <c r="C29" s="6">
        <v>11996</v>
      </c>
      <c r="D29" s="24">
        <v>11.087029009669889</v>
      </c>
      <c r="E29" s="6">
        <v>116</v>
      </c>
      <c r="F29" s="6">
        <v>12769</v>
      </c>
      <c r="G29" s="24">
        <v>9.0845015271360321</v>
      </c>
      <c r="H29" s="6">
        <v>249</v>
      </c>
      <c r="I29" s="6">
        <v>24765</v>
      </c>
      <c r="J29" s="10">
        <v>10.054512416717142</v>
      </c>
    </row>
    <row r="30" spans="1:10" x14ac:dyDescent="0.25">
      <c r="A30" s="3" t="s">
        <v>57</v>
      </c>
      <c r="B30" s="6">
        <v>334</v>
      </c>
      <c r="C30" s="6">
        <v>28069</v>
      </c>
      <c r="D30" s="24">
        <v>11.899248281021768</v>
      </c>
      <c r="E30" s="6">
        <v>296</v>
      </c>
      <c r="F30" s="6">
        <v>29988</v>
      </c>
      <c r="G30" s="24">
        <v>9.8706149126317193</v>
      </c>
      <c r="H30" s="6">
        <v>630</v>
      </c>
      <c r="I30" s="6">
        <v>58057</v>
      </c>
      <c r="J30" s="10">
        <v>10.851404654046885</v>
      </c>
    </row>
    <row r="31" spans="1:10" x14ac:dyDescent="0.25">
      <c r="A31" s="3" t="s">
        <v>58</v>
      </c>
      <c r="B31" s="6">
        <v>107</v>
      </c>
      <c r="C31" s="6">
        <v>13375</v>
      </c>
      <c r="D31" s="24">
        <v>8</v>
      </c>
      <c r="E31" s="6">
        <v>112</v>
      </c>
      <c r="F31" s="6">
        <v>13492</v>
      </c>
      <c r="G31" s="24">
        <v>8.3012155351319308</v>
      </c>
      <c r="H31" s="6">
        <v>219</v>
      </c>
      <c r="I31" s="6">
        <v>26867</v>
      </c>
      <c r="J31" s="10">
        <v>8.1512636319648646</v>
      </c>
    </row>
    <row r="32" spans="1:10" x14ac:dyDescent="0.25">
      <c r="A32" s="3" t="s">
        <v>59</v>
      </c>
      <c r="B32" s="6">
        <v>126</v>
      </c>
      <c r="C32" s="6">
        <v>10966</v>
      </c>
      <c r="D32" s="24">
        <v>11.490060186029545</v>
      </c>
      <c r="E32" s="6">
        <v>114</v>
      </c>
      <c r="F32" s="6">
        <v>11057</v>
      </c>
      <c r="G32" s="24">
        <v>10.310210726236772</v>
      </c>
      <c r="H32" s="6">
        <v>240</v>
      </c>
      <c r="I32" s="6">
        <v>22023</v>
      </c>
      <c r="J32" s="10">
        <v>10.897697861326794</v>
      </c>
    </row>
    <row r="33" spans="1:10" x14ac:dyDescent="0.25">
      <c r="A33" s="3" t="s">
        <v>60</v>
      </c>
      <c r="B33" s="6">
        <v>532</v>
      </c>
      <c r="C33" s="6">
        <v>55644</v>
      </c>
      <c r="D33" s="24">
        <v>9.5607792394507936</v>
      </c>
      <c r="E33" s="6">
        <v>449</v>
      </c>
      <c r="F33" s="6">
        <v>52074</v>
      </c>
      <c r="G33" s="24">
        <v>8.6223451242462641</v>
      </c>
      <c r="H33" s="6">
        <v>981</v>
      </c>
      <c r="I33" s="6">
        <v>107718</v>
      </c>
      <c r="J33" s="10">
        <v>9.1071130173230088</v>
      </c>
    </row>
    <row r="34" spans="1:10" x14ac:dyDescent="0.25">
      <c r="A34" s="3" t="s">
        <v>61</v>
      </c>
      <c r="B34" s="6">
        <v>66</v>
      </c>
      <c r="C34" s="6">
        <v>6259</v>
      </c>
      <c r="D34" s="24">
        <v>10.54481546572935</v>
      </c>
      <c r="E34" s="6">
        <v>58</v>
      </c>
      <c r="F34" s="6">
        <v>6123</v>
      </c>
      <c r="G34" s="24">
        <v>9.4724808100604285</v>
      </c>
      <c r="H34" s="6">
        <v>124</v>
      </c>
      <c r="I34" s="6">
        <v>12382</v>
      </c>
      <c r="J34" s="10">
        <v>10.014537231465029</v>
      </c>
    </row>
    <row r="35" spans="1:10" x14ac:dyDescent="0.25">
      <c r="A35" s="3" t="s">
        <v>62</v>
      </c>
      <c r="B35" s="6">
        <v>69</v>
      </c>
      <c r="C35" s="6">
        <v>8954</v>
      </c>
      <c r="D35" s="24">
        <v>7.7060531605986151</v>
      </c>
      <c r="E35" s="6">
        <v>70</v>
      </c>
      <c r="F35" s="6">
        <v>8695</v>
      </c>
      <c r="G35" s="24">
        <v>8.0506037952846476</v>
      </c>
      <c r="H35" s="6">
        <v>139</v>
      </c>
      <c r="I35" s="6">
        <v>17649</v>
      </c>
      <c r="J35" s="10">
        <v>7.8758003286305174</v>
      </c>
    </row>
    <row r="36" spans="1:10" x14ac:dyDescent="0.25">
      <c r="A36" s="3" t="s">
        <v>63</v>
      </c>
      <c r="B36" s="6">
        <v>96</v>
      </c>
      <c r="C36" s="6">
        <v>12018</v>
      </c>
      <c r="D36" s="24">
        <v>7.9880179730404404</v>
      </c>
      <c r="E36" s="6">
        <v>102</v>
      </c>
      <c r="F36" s="6">
        <v>12151</v>
      </c>
      <c r="G36" s="24">
        <v>8.3943708336762413</v>
      </c>
      <c r="H36" s="6">
        <v>198</v>
      </c>
      <c r="I36" s="6">
        <v>24169</v>
      </c>
      <c r="J36" s="10">
        <v>8.1923124663825568</v>
      </c>
    </row>
    <row r="37" spans="1:10" x14ac:dyDescent="0.25">
      <c r="A37" s="3" t="s">
        <v>64</v>
      </c>
      <c r="B37" s="6">
        <v>174</v>
      </c>
      <c r="C37" s="6">
        <v>20138</v>
      </c>
      <c r="D37" s="24">
        <v>8.640381368556957</v>
      </c>
      <c r="E37" s="6">
        <v>147</v>
      </c>
      <c r="F37" s="6">
        <v>21056</v>
      </c>
      <c r="G37" s="24">
        <v>6.9813829787234036</v>
      </c>
      <c r="H37" s="6">
        <v>321</v>
      </c>
      <c r="I37" s="6">
        <v>41194</v>
      </c>
      <c r="J37" s="10">
        <v>7.7923969510122841</v>
      </c>
    </row>
    <row r="38" spans="1:10" x14ac:dyDescent="0.25">
      <c r="A38" s="3" t="s">
        <v>65</v>
      </c>
      <c r="B38" s="6">
        <v>27</v>
      </c>
      <c r="C38" s="6">
        <v>3065</v>
      </c>
      <c r="D38" s="24">
        <v>8.8091353996737354</v>
      </c>
      <c r="E38" s="6">
        <v>19</v>
      </c>
      <c r="F38" s="6">
        <v>2964</v>
      </c>
      <c r="G38" s="24">
        <v>6.4102564102564097</v>
      </c>
      <c r="H38" s="6">
        <v>46</v>
      </c>
      <c r="I38" s="6">
        <v>6029</v>
      </c>
      <c r="J38" s="10">
        <v>7.6297893514679052</v>
      </c>
    </row>
    <row r="39" spans="1:10" x14ac:dyDescent="0.25">
      <c r="A39" s="3" t="s">
        <v>66</v>
      </c>
      <c r="B39" s="6">
        <v>29</v>
      </c>
      <c r="C39" s="6">
        <v>4082</v>
      </c>
      <c r="D39" s="24">
        <v>7.1043606075453214</v>
      </c>
      <c r="E39" s="6">
        <v>29</v>
      </c>
      <c r="F39" s="6">
        <v>3346</v>
      </c>
      <c r="G39" s="24">
        <v>8.6670651524208022</v>
      </c>
      <c r="H39" s="6">
        <v>58</v>
      </c>
      <c r="I39" s="6">
        <v>7428</v>
      </c>
      <c r="J39" s="10">
        <v>7.8082929456112007</v>
      </c>
    </row>
    <row r="40" spans="1:10" x14ac:dyDescent="0.25">
      <c r="A40" s="3" t="s">
        <v>67</v>
      </c>
      <c r="B40" s="6">
        <v>27</v>
      </c>
      <c r="C40" s="6">
        <v>4002</v>
      </c>
      <c r="D40" s="24">
        <v>6.746626686656672</v>
      </c>
      <c r="E40" s="6">
        <v>40</v>
      </c>
      <c r="F40" s="6">
        <v>3763</v>
      </c>
      <c r="G40" s="24">
        <v>10.629816635663035</v>
      </c>
      <c r="H40" s="6">
        <v>67</v>
      </c>
      <c r="I40" s="6">
        <v>7765</v>
      </c>
      <c r="J40" s="10">
        <v>8.6284610431423037</v>
      </c>
    </row>
    <row r="41" spans="1:10" x14ac:dyDescent="0.25">
      <c r="A41" s="3" t="s">
        <v>68</v>
      </c>
      <c r="B41" s="6">
        <v>145</v>
      </c>
      <c r="C41" s="6">
        <v>18054</v>
      </c>
      <c r="D41" s="24">
        <v>8.0314611720394371</v>
      </c>
      <c r="E41" s="6">
        <v>122</v>
      </c>
      <c r="F41" s="6">
        <v>16045</v>
      </c>
      <c r="G41" s="24">
        <v>7.6036148332813962</v>
      </c>
      <c r="H41" s="6">
        <v>267</v>
      </c>
      <c r="I41" s="6">
        <v>34099</v>
      </c>
      <c r="J41" s="10">
        <v>7.8301416463825921</v>
      </c>
    </row>
    <row r="42" spans="1:10" x14ac:dyDescent="0.25">
      <c r="A42" s="3" t="s">
        <v>69</v>
      </c>
      <c r="B42" s="6">
        <v>247</v>
      </c>
      <c r="C42" s="6">
        <v>28190</v>
      </c>
      <c r="D42" s="24">
        <v>8.761972330613693</v>
      </c>
      <c r="E42" s="6">
        <v>227</v>
      </c>
      <c r="F42" s="6">
        <v>28772</v>
      </c>
      <c r="G42" s="24">
        <v>7.889614903378285</v>
      </c>
      <c r="H42" s="6">
        <v>474</v>
      </c>
      <c r="I42" s="6">
        <v>56962</v>
      </c>
      <c r="J42" s="10">
        <v>8.3213370317053474</v>
      </c>
    </row>
    <row r="43" spans="1:10" x14ac:dyDescent="0.25">
      <c r="A43" s="3" t="s">
        <v>70</v>
      </c>
      <c r="B43" s="6">
        <v>357</v>
      </c>
      <c r="C43" s="6">
        <v>36415</v>
      </c>
      <c r="D43" s="24">
        <v>9.8036523410682417</v>
      </c>
      <c r="E43" s="6">
        <v>373</v>
      </c>
      <c r="F43" s="6">
        <v>35941</v>
      </c>
      <c r="G43" s="24">
        <v>10.378119696168721</v>
      </c>
      <c r="H43" s="6">
        <v>730</v>
      </c>
      <c r="I43" s="6">
        <v>72356</v>
      </c>
      <c r="J43" s="10">
        <v>10.089004367295042</v>
      </c>
    </row>
    <row r="44" spans="1:10" x14ac:dyDescent="0.25">
      <c r="A44" s="3" t="s">
        <v>71</v>
      </c>
      <c r="B44" s="6">
        <v>139</v>
      </c>
      <c r="C44" s="6">
        <v>14442</v>
      </c>
      <c r="D44" s="24">
        <v>9.6247057194294428</v>
      </c>
      <c r="E44" s="6">
        <v>107</v>
      </c>
      <c r="F44" s="6">
        <v>12908</v>
      </c>
      <c r="G44" s="24">
        <v>8.2894329098233648</v>
      </c>
      <c r="H44" s="6">
        <v>246</v>
      </c>
      <c r="I44" s="6">
        <v>27350</v>
      </c>
      <c r="J44" s="10">
        <v>8.9945155393053025</v>
      </c>
    </row>
    <row r="45" spans="1:10" x14ac:dyDescent="0.25">
      <c r="A45" s="3" t="s">
        <v>72</v>
      </c>
      <c r="B45" s="6">
        <v>39</v>
      </c>
      <c r="C45" s="6">
        <v>4129</v>
      </c>
      <c r="D45" s="24">
        <v>9.445386292080407</v>
      </c>
      <c r="E45" s="6">
        <v>30</v>
      </c>
      <c r="F45" s="6">
        <v>4038</v>
      </c>
      <c r="G45" s="24">
        <v>7.4294205052005937</v>
      </c>
      <c r="H45" s="6">
        <v>69</v>
      </c>
      <c r="I45" s="6">
        <v>8167</v>
      </c>
      <c r="J45" s="10">
        <v>8.4486347496020571</v>
      </c>
    </row>
    <row r="46" spans="1:10" x14ac:dyDescent="0.25">
      <c r="A46" s="3" t="s">
        <v>73</v>
      </c>
      <c r="B46" s="6">
        <v>52</v>
      </c>
      <c r="C46" s="6">
        <v>6907</v>
      </c>
      <c r="D46" s="24">
        <v>7.5285941798175759</v>
      </c>
      <c r="E46" s="6">
        <v>46</v>
      </c>
      <c r="F46" s="6">
        <v>6836</v>
      </c>
      <c r="G46" s="24">
        <v>6.7290813341135172</v>
      </c>
      <c r="H46" s="6">
        <v>98</v>
      </c>
      <c r="I46" s="6">
        <v>13743</v>
      </c>
      <c r="J46" s="10">
        <v>7.1309030051662665</v>
      </c>
    </row>
    <row r="47" spans="1:10" x14ac:dyDescent="0.25">
      <c r="A47" s="3" t="s">
        <v>74</v>
      </c>
      <c r="B47" s="6">
        <v>49</v>
      </c>
      <c r="C47" s="6">
        <v>5279</v>
      </c>
      <c r="D47" s="24">
        <v>9.2820609964008334</v>
      </c>
      <c r="E47" s="6">
        <v>39</v>
      </c>
      <c r="F47" s="6">
        <v>6302</v>
      </c>
      <c r="G47" s="24">
        <v>6.1885115836242459</v>
      </c>
      <c r="H47" s="6">
        <v>88</v>
      </c>
      <c r="I47" s="6">
        <v>11581</v>
      </c>
      <c r="J47" s="10">
        <v>7.5986529660651065</v>
      </c>
    </row>
    <row r="48" spans="1:10" x14ac:dyDescent="0.25">
      <c r="A48" s="3" t="s">
        <v>75</v>
      </c>
      <c r="B48" s="6">
        <v>77</v>
      </c>
      <c r="C48" s="6">
        <v>8351</v>
      </c>
      <c r="D48" s="24">
        <v>9.2204526404023461</v>
      </c>
      <c r="E48" s="6">
        <v>77</v>
      </c>
      <c r="F48" s="6">
        <v>8037</v>
      </c>
      <c r="G48" s="24">
        <v>9.5806893119323124</v>
      </c>
      <c r="H48" s="6">
        <v>154</v>
      </c>
      <c r="I48" s="6">
        <v>16388</v>
      </c>
      <c r="J48" s="10">
        <v>9.397119843788138</v>
      </c>
    </row>
    <row r="49" spans="1:10" x14ac:dyDescent="0.25">
      <c r="A49" s="3" t="s">
        <v>76</v>
      </c>
      <c r="B49" s="6">
        <v>24</v>
      </c>
      <c r="C49" s="6">
        <v>3318</v>
      </c>
      <c r="D49" s="24">
        <v>7.2332730560578655</v>
      </c>
      <c r="E49" s="6">
        <v>20</v>
      </c>
      <c r="F49" s="6">
        <v>3286</v>
      </c>
      <c r="G49" s="24">
        <v>6.0864272671941571</v>
      </c>
      <c r="H49" s="6">
        <v>44</v>
      </c>
      <c r="I49" s="6">
        <v>6604</v>
      </c>
      <c r="J49" s="10">
        <v>6.6626287098728039</v>
      </c>
    </row>
    <row r="50" spans="1:10" x14ac:dyDescent="0.25">
      <c r="A50" s="3" t="s">
        <v>77</v>
      </c>
      <c r="B50" s="6">
        <v>36</v>
      </c>
      <c r="C50" s="6">
        <v>3931</v>
      </c>
      <c r="D50" s="24">
        <v>9.1579750699567537</v>
      </c>
      <c r="E50" s="6">
        <v>34</v>
      </c>
      <c r="F50" s="6">
        <v>3988</v>
      </c>
      <c r="G50" s="24">
        <v>8.5255767301905721</v>
      </c>
      <c r="H50" s="6">
        <v>70</v>
      </c>
      <c r="I50" s="6">
        <v>7919</v>
      </c>
      <c r="J50" s="10">
        <v>8.8394999368607152</v>
      </c>
    </row>
    <row r="51" spans="1:10" x14ac:dyDescent="0.25">
      <c r="A51" s="3" t="s">
        <v>78</v>
      </c>
      <c r="B51" s="6">
        <v>126</v>
      </c>
      <c r="C51" s="6">
        <v>11782</v>
      </c>
      <c r="D51" s="24">
        <v>10.694279409268376</v>
      </c>
      <c r="E51" s="6">
        <v>117</v>
      </c>
      <c r="F51" s="6">
        <v>11747</v>
      </c>
      <c r="G51" s="24">
        <v>9.9599897846258614</v>
      </c>
      <c r="H51" s="6">
        <v>243</v>
      </c>
      <c r="I51" s="6">
        <v>23529</v>
      </c>
      <c r="J51" s="10">
        <v>10.327680734412851</v>
      </c>
    </row>
    <row r="52" spans="1:10" x14ac:dyDescent="0.25">
      <c r="A52" s="3" t="s">
        <v>79</v>
      </c>
      <c r="B52" s="6">
        <v>180</v>
      </c>
      <c r="C52" s="6">
        <v>18512</v>
      </c>
      <c r="D52" s="24">
        <v>9.7234226447709595</v>
      </c>
      <c r="E52" s="6">
        <v>208</v>
      </c>
      <c r="F52" s="6">
        <v>19174</v>
      </c>
      <c r="G52" s="24">
        <v>10.848023364973402</v>
      </c>
      <c r="H52" s="6">
        <v>388</v>
      </c>
      <c r="I52" s="6">
        <v>37686</v>
      </c>
      <c r="J52" s="10">
        <v>10.295600488244972</v>
      </c>
    </row>
    <row r="53" spans="1:10" x14ac:dyDescent="0.25">
      <c r="A53" s="3" t="s">
        <v>80</v>
      </c>
      <c r="B53" s="6">
        <v>27</v>
      </c>
      <c r="C53" s="6">
        <v>4050</v>
      </c>
      <c r="D53" s="24">
        <v>6.666666666666667</v>
      </c>
      <c r="E53" s="6">
        <v>27</v>
      </c>
      <c r="F53" s="6">
        <v>3995</v>
      </c>
      <c r="G53" s="24">
        <v>6.7584480600750938</v>
      </c>
      <c r="H53" s="6">
        <v>54</v>
      </c>
      <c r="I53" s="6">
        <v>8045</v>
      </c>
      <c r="J53" s="10">
        <v>6.7122436295835923</v>
      </c>
    </row>
    <row r="54" spans="1:10" x14ac:dyDescent="0.25">
      <c r="A54" s="3" t="s">
        <v>81</v>
      </c>
      <c r="B54" s="6">
        <v>76</v>
      </c>
      <c r="C54" s="6">
        <v>6924</v>
      </c>
      <c r="D54" s="24">
        <v>10.976314269208551</v>
      </c>
      <c r="E54" s="6">
        <v>100</v>
      </c>
      <c r="F54" s="6">
        <v>6966</v>
      </c>
      <c r="G54" s="24">
        <v>14.355440712029859</v>
      </c>
      <c r="H54" s="6">
        <v>176</v>
      </c>
      <c r="I54" s="6">
        <v>13890</v>
      </c>
      <c r="J54" s="10">
        <v>12.670986321094313</v>
      </c>
    </row>
    <row r="55" spans="1:10" x14ac:dyDescent="0.25">
      <c r="A55" s="3" t="s">
        <v>82</v>
      </c>
      <c r="B55" s="6">
        <v>23</v>
      </c>
      <c r="C55" s="6">
        <v>2545</v>
      </c>
      <c r="D55" s="24">
        <v>9.0373280943025538</v>
      </c>
      <c r="E55" s="6">
        <v>22</v>
      </c>
      <c r="F55" s="6">
        <v>2455</v>
      </c>
      <c r="G55" s="24">
        <v>8.9613034623217924</v>
      </c>
      <c r="H55" s="6">
        <v>45</v>
      </c>
      <c r="I55" s="6">
        <v>5000</v>
      </c>
      <c r="J55" s="10">
        <v>9</v>
      </c>
    </row>
    <row r="56" spans="1:10" x14ac:dyDescent="0.25">
      <c r="A56" s="3" t="s">
        <v>83</v>
      </c>
      <c r="B56" s="6">
        <v>378</v>
      </c>
      <c r="C56" s="6">
        <v>40781</v>
      </c>
      <c r="D56" s="24">
        <v>9.2690223388342616</v>
      </c>
      <c r="E56" s="6">
        <v>372</v>
      </c>
      <c r="F56" s="6">
        <v>42271</v>
      </c>
      <c r="G56" s="24">
        <v>8.8003595845851752</v>
      </c>
      <c r="H56" s="6">
        <v>750</v>
      </c>
      <c r="I56" s="6">
        <v>83052</v>
      </c>
      <c r="J56" s="10">
        <v>9.0304869238549337</v>
      </c>
    </row>
    <row r="57" spans="1:10" x14ac:dyDescent="0.25">
      <c r="A57" s="3" t="s">
        <v>84</v>
      </c>
      <c r="B57" s="6">
        <v>92</v>
      </c>
      <c r="C57" s="6">
        <v>10140</v>
      </c>
      <c r="D57" s="24">
        <v>9.0729783037475347</v>
      </c>
      <c r="E57" s="6">
        <v>110</v>
      </c>
      <c r="F57" s="6">
        <v>10137</v>
      </c>
      <c r="G57" s="24">
        <v>10.851336687382855</v>
      </c>
      <c r="H57" s="6">
        <v>202</v>
      </c>
      <c r="I57" s="6">
        <v>20277</v>
      </c>
      <c r="J57" s="10">
        <v>9.9620259407210145</v>
      </c>
    </row>
    <row r="58" spans="1:10" s="18" customFormat="1" x14ac:dyDescent="0.25">
      <c r="A58" s="4" t="s">
        <v>17</v>
      </c>
      <c r="B58" s="22">
        <v>8453</v>
      </c>
      <c r="C58" s="22">
        <v>883633</v>
      </c>
      <c r="D58" s="23">
        <v>9.6</v>
      </c>
      <c r="E58" s="22">
        <v>8020</v>
      </c>
      <c r="F58" s="22">
        <v>886438</v>
      </c>
      <c r="G58" s="23">
        <v>9</v>
      </c>
      <c r="H58" s="22">
        <v>16474</v>
      </c>
      <c r="I58" s="22">
        <v>1770071</v>
      </c>
      <c r="J58" s="21">
        <v>9.3069713022810951</v>
      </c>
    </row>
    <row r="60" spans="1:10" x14ac:dyDescent="0.25">
      <c r="A60" s="55" t="s">
        <v>97</v>
      </c>
    </row>
    <row r="61" spans="1:10" x14ac:dyDescent="0.25">
      <c r="A61" t="s">
        <v>1699</v>
      </c>
    </row>
  </sheetData>
  <autoFilter ref="A2:J2" xr:uid="{DD45CAB2-F3D3-4B82-8E5E-97AD694A3446}"/>
  <conditionalFormatting sqref="B1:B1048576 E1:E1048576 H1:H1048576">
    <cfRule type="cellIs" dxfId="10" priority="1" operator="between">
      <formula>1</formula>
      <formula>10</formula>
    </cfRule>
  </conditionalFormatting>
  <conditionalFormatting sqref="B3:J58">
    <cfRule type="cellIs" dxfId="9" priority="2" operator="between">
      <formula>1</formula>
      <formula>4</formula>
    </cfRule>
  </conditionalFormatting>
  <pageMargins left="0.7" right="0.7" top="0.75" bottom="0.75" header="0.3" footer="0.3"/>
  <pageSetup orientation="portrait" horizontalDpi="0"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15672-80D4-4A13-BE2C-E51ABAD1ECAF}">
  <dimension ref="A1:O61"/>
  <sheetViews>
    <sheetView workbookViewId="0">
      <pane xSplit="1" topLeftCell="C1" activePane="topRight" state="frozen"/>
      <selection pane="topRight" activeCell="A62" sqref="A62"/>
    </sheetView>
  </sheetViews>
  <sheetFormatPr defaultRowHeight="15" x14ac:dyDescent="0.25"/>
  <cols>
    <col min="1" max="1" width="18.85546875" customWidth="1"/>
    <col min="2" max="3" width="13.7109375" style="6" customWidth="1"/>
    <col min="4" max="4" width="13.7109375" customWidth="1"/>
    <col min="5" max="6" width="13.7109375" style="6" customWidth="1"/>
    <col min="7" max="14" width="13.7109375" customWidth="1"/>
    <col min="15" max="15" width="18.5703125" customWidth="1"/>
  </cols>
  <sheetData>
    <row r="1" spans="1:15" ht="18.75" x14ac:dyDescent="0.3">
      <c r="A1" s="63" t="s">
        <v>1695</v>
      </c>
      <c r="E1"/>
      <c r="F1"/>
    </row>
    <row r="2" spans="1:15" s="2" customFormat="1" ht="51.75" customHeight="1" x14ac:dyDescent="0.25">
      <c r="A2" s="64" t="s">
        <v>1522</v>
      </c>
      <c r="B2" s="66" t="s">
        <v>85</v>
      </c>
      <c r="C2" s="67" t="s">
        <v>86</v>
      </c>
      <c r="D2" s="67" t="s">
        <v>87</v>
      </c>
      <c r="E2" s="67" t="s">
        <v>88</v>
      </c>
      <c r="F2" s="67" t="s">
        <v>89</v>
      </c>
      <c r="G2" s="67" t="s">
        <v>90</v>
      </c>
      <c r="H2" s="67" t="s">
        <v>91</v>
      </c>
      <c r="I2" s="67" t="s">
        <v>92</v>
      </c>
      <c r="J2" s="67" t="s">
        <v>93</v>
      </c>
      <c r="K2" s="67" t="s">
        <v>94</v>
      </c>
      <c r="L2" s="67" t="s">
        <v>95</v>
      </c>
      <c r="M2" s="67" t="s">
        <v>96</v>
      </c>
      <c r="N2" s="67" t="s">
        <v>114</v>
      </c>
      <c r="O2" s="64" t="s">
        <v>1580</v>
      </c>
    </row>
    <row r="3" spans="1:15" x14ac:dyDescent="0.25">
      <c r="A3" s="3" t="s">
        <v>30</v>
      </c>
      <c r="B3" s="131" t="s">
        <v>2210</v>
      </c>
      <c r="C3" s="20">
        <v>10</v>
      </c>
      <c r="D3" s="116" t="s">
        <v>2210</v>
      </c>
      <c r="E3" s="117" t="s">
        <v>2210</v>
      </c>
      <c r="F3" s="20">
        <v>5</v>
      </c>
      <c r="G3" s="116" t="s">
        <v>2210</v>
      </c>
      <c r="H3" s="116" t="s">
        <v>2210</v>
      </c>
      <c r="I3" s="8">
        <v>6</v>
      </c>
      <c r="J3" s="8">
        <v>7</v>
      </c>
      <c r="K3" s="8">
        <v>5</v>
      </c>
      <c r="L3" s="8">
        <v>8</v>
      </c>
      <c r="M3" s="8">
        <v>5</v>
      </c>
      <c r="N3" s="8">
        <v>0</v>
      </c>
      <c r="O3" s="14">
        <v>62</v>
      </c>
    </row>
    <row r="4" spans="1:15" x14ac:dyDescent="0.25">
      <c r="A4" s="3" t="s">
        <v>31</v>
      </c>
      <c r="B4" s="19">
        <v>37</v>
      </c>
      <c r="C4" s="20">
        <v>32</v>
      </c>
      <c r="D4" s="8">
        <v>34</v>
      </c>
      <c r="E4" s="20">
        <v>38</v>
      </c>
      <c r="F4" s="20">
        <v>42</v>
      </c>
      <c r="G4" s="8">
        <v>43</v>
      </c>
      <c r="H4" s="8">
        <v>35</v>
      </c>
      <c r="I4" s="8">
        <v>52</v>
      </c>
      <c r="J4" s="8">
        <v>57</v>
      </c>
      <c r="K4" s="8">
        <v>33</v>
      </c>
      <c r="L4" s="8">
        <v>13</v>
      </c>
      <c r="M4" s="8">
        <v>79</v>
      </c>
      <c r="N4" s="8">
        <v>0</v>
      </c>
      <c r="O4" s="14">
        <v>495</v>
      </c>
    </row>
    <row r="5" spans="1:15" x14ac:dyDescent="0.25">
      <c r="A5" s="3" t="s">
        <v>32</v>
      </c>
      <c r="B5" s="19">
        <v>7</v>
      </c>
      <c r="C5" s="20">
        <v>10</v>
      </c>
      <c r="D5" s="8">
        <v>10</v>
      </c>
      <c r="E5" s="20">
        <v>6</v>
      </c>
      <c r="F5" s="20">
        <v>9</v>
      </c>
      <c r="G5" s="8">
        <v>8</v>
      </c>
      <c r="H5" s="8">
        <v>0</v>
      </c>
      <c r="I5" s="8">
        <v>7</v>
      </c>
      <c r="J5" s="8">
        <v>5</v>
      </c>
      <c r="K5" s="8">
        <v>12</v>
      </c>
      <c r="L5" s="8">
        <v>7</v>
      </c>
      <c r="M5" s="8">
        <v>6</v>
      </c>
      <c r="N5" s="8">
        <v>0</v>
      </c>
      <c r="O5" s="14">
        <v>87</v>
      </c>
    </row>
    <row r="6" spans="1:15" x14ac:dyDescent="0.25">
      <c r="A6" s="3" t="s">
        <v>33</v>
      </c>
      <c r="B6" s="19">
        <v>0</v>
      </c>
      <c r="C6" s="117" t="s">
        <v>2210</v>
      </c>
      <c r="D6" s="8">
        <v>8</v>
      </c>
      <c r="E6" s="20">
        <v>5</v>
      </c>
      <c r="F6" s="117" t="s">
        <v>2210</v>
      </c>
      <c r="G6" s="116" t="s">
        <v>2210</v>
      </c>
      <c r="H6" s="116" t="s">
        <v>2210</v>
      </c>
      <c r="I6" s="8">
        <v>5</v>
      </c>
      <c r="J6" s="116" t="s">
        <v>2210</v>
      </c>
      <c r="K6" s="116" t="s">
        <v>2210</v>
      </c>
      <c r="L6" s="8">
        <v>5</v>
      </c>
      <c r="M6" s="116" t="s">
        <v>2210</v>
      </c>
      <c r="N6" s="8">
        <v>0</v>
      </c>
      <c r="O6" s="14">
        <v>41</v>
      </c>
    </row>
    <row r="7" spans="1:15" x14ac:dyDescent="0.25">
      <c r="A7" s="3" t="s">
        <v>34</v>
      </c>
      <c r="B7" s="19">
        <v>8</v>
      </c>
      <c r="C7" s="20">
        <v>7</v>
      </c>
      <c r="D7" s="8">
        <v>6</v>
      </c>
      <c r="E7" s="117" t="s">
        <v>2210</v>
      </c>
      <c r="F7" s="20">
        <v>6</v>
      </c>
      <c r="G7" s="8">
        <v>8</v>
      </c>
      <c r="H7" s="8">
        <v>0</v>
      </c>
      <c r="I7" s="116" t="s">
        <v>2210</v>
      </c>
      <c r="J7" s="8">
        <v>0</v>
      </c>
      <c r="K7" s="8">
        <v>6</v>
      </c>
      <c r="L7" s="116" t="s">
        <v>2210</v>
      </c>
      <c r="M7" s="116" t="s">
        <v>2210</v>
      </c>
      <c r="N7" s="8">
        <v>0</v>
      </c>
      <c r="O7" s="14">
        <v>53</v>
      </c>
    </row>
    <row r="8" spans="1:15" x14ac:dyDescent="0.25">
      <c r="A8" s="3" t="s">
        <v>35</v>
      </c>
      <c r="B8" s="19">
        <v>29</v>
      </c>
      <c r="C8" s="20">
        <v>21</v>
      </c>
      <c r="D8" s="8">
        <v>25</v>
      </c>
      <c r="E8" s="20">
        <v>11</v>
      </c>
      <c r="F8" s="20">
        <v>18</v>
      </c>
      <c r="G8" s="8">
        <v>17</v>
      </c>
      <c r="H8" s="8">
        <v>23</v>
      </c>
      <c r="I8" s="8">
        <v>23</v>
      </c>
      <c r="J8" s="116" t="s">
        <v>2210</v>
      </c>
      <c r="K8" s="8">
        <v>19</v>
      </c>
      <c r="L8" s="8">
        <v>29</v>
      </c>
      <c r="M8" s="8">
        <v>20</v>
      </c>
      <c r="N8" s="116" t="s">
        <v>2210</v>
      </c>
      <c r="O8" s="14">
        <v>236</v>
      </c>
    </row>
    <row r="9" spans="1:15" x14ac:dyDescent="0.25">
      <c r="A9" s="3" t="s">
        <v>36</v>
      </c>
      <c r="B9" s="19">
        <v>0</v>
      </c>
      <c r="C9" s="117" t="s">
        <v>2210</v>
      </c>
      <c r="D9" s="8">
        <v>0</v>
      </c>
      <c r="E9" s="20">
        <v>0</v>
      </c>
      <c r="F9" s="117" t="s">
        <v>2210</v>
      </c>
      <c r="G9" s="116" t="s">
        <v>2210</v>
      </c>
      <c r="H9" s="116" t="s">
        <v>2210</v>
      </c>
      <c r="I9" s="8">
        <v>5</v>
      </c>
      <c r="J9" s="8">
        <v>0</v>
      </c>
      <c r="K9" s="116" t="s">
        <v>2210</v>
      </c>
      <c r="L9" s="8">
        <v>0</v>
      </c>
      <c r="M9" s="116" t="s">
        <v>2210</v>
      </c>
      <c r="N9" s="8">
        <v>0</v>
      </c>
      <c r="O9" s="14">
        <v>21</v>
      </c>
    </row>
    <row r="10" spans="1:15" x14ac:dyDescent="0.25">
      <c r="A10" s="3" t="s">
        <v>37</v>
      </c>
      <c r="B10" s="19">
        <v>5</v>
      </c>
      <c r="C10" s="117" t="s">
        <v>2210</v>
      </c>
      <c r="D10" s="116" t="s">
        <v>2210</v>
      </c>
      <c r="E10" s="117" t="s">
        <v>2210</v>
      </c>
      <c r="F10" s="117" t="s">
        <v>2210</v>
      </c>
      <c r="G10" s="116" t="s">
        <v>2210</v>
      </c>
      <c r="H10" s="8">
        <v>0</v>
      </c>
      <c r="I10" s="8">
        <v>0</v>
      </c>
      <c r="J10" s="8">
        <v>0</v>
      </c>
      <c r="K10" s="8">
        <v>0</v>
      </c>
      <c r="L10" s="116" t="s">
        <v>2210</v>
      </c>
      <c r="M10" s="8">
        <v>0</v>
      </c>
      <c r="N10" s="8">
        <v>0</v>
      </c>
      <c r="O10" s="14">
        <v>21</v>
      </c>
    </row>
    <row r="11" spans="1:15" x14ac:dyDescent="0.25">
      <c r="A11" s="3" t="s">
        <v>38</v>
      </c>
      <c r="B11" s="131" t="s">
        <v>2210</v>
      </c>
      <c r="C11" s="117" t="s">
        <v>2210</v>
      </c>
      <c r="D11" s="8">
        <v>0</v>
      </c>
      <c r="E11" s="117" t="s">
        <v>2210</v>
      </c>
      <c r="F11" s="117" t="s">
        <v>2210</v>
      </c>
      <c r="G11" s="116" t="s">
        <v>2210</v>
      </c>
      <c r="H11" s="116" t="s">
        <v>2210</v>
      </c>
      <c r="I11" s="116" t="s">
        <v>2210</v>
      </c>
      <c r="J11" s="116" t="s">
        <v>2210</v>
      </c>
      <c r="K11" s="116" t="s">
        <v>2210</v>
      </c>
      <c r="L11" s="116" t="s">
        <v>2210</v>
      </c>
      <c r="M11" s="116" t="s">
        <v>2210</v>
      </c>
      <c r="N11" s="8">
        <v>0</v>
      </c>
      <c r="O11" s="14">
        <v>26</v>
      </c>
    </row>
    <row r="12" spans="1:15" x14ac:dyDescent="0.25">
      <c r="A12" s="3" t="s">
        <v>39</v>
      </c>
      <c r="B12" s="19">
        <v>21</v>
      </c>
      <c r="C12" s="20">
        <v>19</v>
      </c>
      <c r="D12" s="8">
        <v>18</v>
      </c>
      <c r="E12" s="20">
        <v>20</v>
      </c>
      <c r="F12" s="20">
        <v>10</v>
      </c>
      <c r="G12" s="8">
        <v>10</v>
      </c>
      <c r="H12" s="8">
        <v>8</v>
      </c>
      <c r="I12" s="8">
        <v>15</v>
      </c>
      <c r="J12" s="8">
        <v>18</v>
      </c>
      <c r="K12" s="8">
        <v>16</v>
      </c>
      <c r="L12" s="8">
        <v>16</v>
      </c>
      <c r="M12" s="8">
        <v>0</v>
      </c>
      <c r="N12" s="8">
        <v>0</v>
      </c>
      <c r="O12" s="14">
        <v>171</v>
      </c>
    </row>
    <row r="13" spans="1:15" x14ac:dyDescent="0.25">
      <c r="A13" s="3" t="s">
        <v>40</v>
      </c>
      <c r="B13" s="19">
        <v>0</v>
      </c>
      <c r="C13" s="117" t="s">
        <v>2210</v>
      </c>
      <c r="D13" s="116" t="s">
        <v>2210</v>
      </c>
      <c r="E13" s="117" t="s">
        <v>2210</v>
      </c>
      <c r="F13" s="20">
        <v>0</v>
      </c>
      <c r="G13" s="116" t="s">
        <v>2210</v>
      </c>
      <c r="H13" s="116" t="s">
        <v>2210</v>
      </c>
      <c r="I13" s="8">
        <v>0</v>
      </c>
      <c r="J13" s="8">
        <v>0</v>
      </c>
      <c r="K13" s="8">
        <v>0</v>
      </c>
      <c r="L13" s="116" t="s">
        <v>2210</v>
      </c>
      <c r="M13" s="116" t="s">
        <v>2210</v>
      </c>
      <c r="N13" s="8">
        <v>0</v>
      </c>
      <c r="O13" s="14">
        <v>18</v>
      </c>
    </row>
    <row r="14" spans="1:15" x14ac:dyDescent="0.25">
      <c r="A14" s="3" t="s">
        <v>41</v>
      </c>
      <c r="B14" s="131" t="s">
        <v>2210</v>
      </c>
      <c r="C14" s="117" t="s">
        <v>2210</v>
      </c>
      <c r="D14" s="116" t="s">
        <v>2210</v>
      </c>
      <c r="E14" s="20">
        <v>0</v>
      </c>
      <c r="F14" s="20">
        <v>0</v>
      </c>
      <c r="G14" s="8">
        <v>0</v>
      </c>
      <c r="H14" s="8">
        <v>0</v>
      </c>
      <c r="I14" s="8">
        <v>0</v>
      </c>
      <c r="J14" s="8">
        <v>0</v>
      </c>
      <c r="K14" s="8">
        <v>0</v>
      </c>
      <c r="L14" s="8">
        <v>0</v>
      </c>
      <c r="M14" s="8">
        <v>0</v>
      </c>
      <c r="N14" s="8">
        <v>0</v>
      </c>
      <c r="O14" s="133" t="s">
        <v>2210</v>
      </c>
    </row>
    <row r="15" spans="1:15" x14ac:dyDescent="0.25">
      <c r="A15" s="3" t="s">
        <v>42</v>
      </c>
      <c r="B15" s="19">
        <v>12</v>
      </c>
      <c r="C15" s="20">
        <v>11</v>
      </c>
      <c r="D15" s="8">
        <v>10</v>
      </c>
      <c r="E15" s="20">
        <v>17</v>
      </c>
      <c r="F15" s="20">
        <v>10</v>
      </c>
      <c r="G15" s="8">
        <v>10</v>
      </c>
      <c r="H15" s="8">
        <v>10</v>
      </c>
      <c r="I15" s="8">
        <v>18</v>
      </c>
      <c r="J15" s="116" t="s">
        <v>2210</v>
      </c>
      <c r="K15" s="8">
        <v>10</v>
      </c>
      <c r="L15" s="116" t="s">
        <v>2210</v>
      </c>
      <c r="M15" s="8">
        <v>14</v>
      </c>
      <c r="N15" s="8">
        <v>0</v>
      </c>
      <c r="O15" s="14">
        <v>134</v>
      </c>
    </row>
    <row r="16" spans="1:15" x14ac:dyDescent="0.25">
      <c r="A16" s="3" t="s">
        <v>43</v>
      </c>
      <c r="B16" s="131" t="s">
        <v>2210</v>
      </c>
      <c r="C16" s="20">
        <v>9</v>
      </c>
      <c r="D16" s="116" t="s">
        <v>2210</v>
      </c>
      <c r="E16" s="20">
        <v>9</v>
      </c>
      <c r="F16" s="20">
        <v>9</v>
      </c>
      <c r="G16" s="116" t="s">
        <v>2210</v>
      </c>
      <c r="H16" s="8">
        <v>0</v>
      </c>
      <c r="I16" s="8">
        <v>8</v>
      </c>
      <c r="J16" s="8">
        <v>0</v>
      </c>
      <c r="K16" s="8">
        <v>10</v>
      </c>
      <c r="L16" s="8">
        <v>6</v>
      </c>
      <c r="M16" s="8">
        <v>5</v>
      </c>
      <c r="N16" s="8">
        <v>0</v>
      </c>
      <c r="O16" s="14">
        <v>66</v>
      </c>
    </row>
    <row r="17" spans="1:15" x14ac:dyDescent="0.25">
      <c r="A17" s="3" t="s">
        <v>44</v>
      </c>
      <c r="B17" s="19">
        <v>7</v>
      </c>
      <c r="C17" s="20">
        <v>7</v>
      </c>
      <c r="D17" s="8">
        <v>7</v>
      </c>
      <c r="E17" s="20">
        <v>9</v>
      </c>
      <c r="F17" s="117" t="s">
        <v>2210</v>
      </c>
      <c r="G17" s="8">
        <v>0</v>
      </c>
      <c r="H17" s="8">
        <v>7</v>
      </c>
      <c r="I17" s="8">
        <v>8</v>
      </c>
      <c r="J17" s="8">
        <v>10</v>
      </c>
      <c r="K17" s="8">
        <v>7</v>
      </c>
      <c r="L17" s="116" t="s">
        <v>2210</v>
      </c>
      <c r="M17" s="8">
        <v>8</v>
      </c>
      <c r="N17" s="8">
        <v>0</v>
      </c>
      <c r="O17" s="14">
        <v>75</v>
      </c>
    </row>
    <row r="18" spans="1:15" x14ac:dyDescent="0.25">
      <c r="A18" s="3" t="s">
        <v>45</v>
      </c>
      <c r="B18" s="19">
        <v>7</v>
      </c>
      <c r="C18" s="117" t="s">
        <v>2210</v>
      </c>
      <c r="D18" s="116" t="s">
        <v>2210</v>
      </c>
      <c r="E18" s="20">
        <v>5</v>
      </c>
      <c r="F18" s="20">
        <v>7</v>
      </c>
      <c r="G18" s="8">
        <v>8</v>
      </c>
      <c r="H18" s="116" t="s">
        <v>2210</v>
      </c>
      <c r="I18" s="116" t="s">
        <v>2210</v>
      </c>
      <c r="J18" s="8">
        <v>5</v>
      </c>
      <c r="K18" s="8">
        <v>7</v>
      </c>
      <c r="L18" s="116" t="s">
        <v>2210</v>
      </c>
      <c r="M18" s="116" t="s">
        <v>2210</v>
      </c>
      <c r="N18" s="8">
        <v>0</v>
      </c>
      <c r="O18" s="14">
        <v>55</v>
      </c>
    </row>
    <row r="19" spans="1:15" x14ac:dyDescent="0.25">
      <c r="A19" s="3" t="s">
        <v>46</v>
      </c>
      <c r="B19" s="19">
        <v>20</v>
      </c>
      <c r="C19" s="20">
        <v>16</v>
      </c>
      <c r="D19" s="8">
        <v>13</v>
      </c>
      <c r="E19" s="20">
        <v>16</v>
      </c>
      <c r="F19" s="20">
        <v>24</v>
      </c>
      <c r="G19" s="8">
        <v>17</v>
      </c>
      <c r="H19" s="8">
        <v>10</v>
      </c>
      <c r="I19" s="8">
        <v>25</v>
      </c>
      <c r="J19" s="8">
        <v>14</v>
      </c>
      <c r="K19" s="8">
        <v>23</v>
      </c>
      <c r="L19" s="8">
        <v>24</v>
      </c>
      <c r="M19" s="8">
        <v>13</v>
      </c>
      <c r="N19" s="8">
        <v>0</v>
      </c>
      <c r="O19" s="14">
        <v>215</v>
      </c>
    </row>
    <row r="20" spans="1:15" x14ac:dyDescent="0.25">
      <c r="A20" s="3" t="s">
        <v>47</v>
      </c>
      <c r="B20" s="19">
        <v>8</v>
      </c>
      <c r="C20" s="20">
        <v>8</v>
      </c>
      <c r="D20" s="8">
        <v>8</v>
      </c>
      <c r="E20" s="20">
        <v>14</v>
      </c>
      <c r="F20" s="20">
        <v>9</v>
      </c>
      <c r="G20" s="8">
        <v>14</v>
      </c>
      <c r="H20" s="8">
        <v>0</v>
      </c>
      <c r="I20" s="8">
        <v>19</v>
      </c>
      <c r="J20" s="8">
        <v>0</v>
      </c>
      <c r="K20" s="8">
        <v>8</v>
      </c>
      <c r="L20" s="8">
        <v>11</v>
      </c>
      <c r="M20" s="8">
        <v>15</v>
      </c>
      <c r="N20" s="8">
        <v>0</v>
      </c>
      <c r="O20" s="14">
        <v>114</v>
      </c>
    </row>
    <row r="21" spans="1:15" x14ac:dyDescent="0.25">
      <c r="A21" s="3" t="s">
        <v>48</v>
      </c>
      <c r="B21" s="19">
        <v>8</v>
      </c>
      <c r="C21" s="20">
        <v>15</v>
      </c>
      <c r="D21" s="8">
        <v>13</v>
      </c>
      <c r="E21" s="20">
        <v>15</v>
      </c>
      <c r="F21" s="117" t="s">
        <v>2210</v>
      </c>
      <c r="G21" s="8">
        <v>9</v>
      </c>
      <c r="H21" s="8">
        <v>11</v>
      </c>
      <c r="I21" s="8">
        <v>9</v>
      </c>
      <c r="J21" s="8">
        <v>17</v>
      </c>
      <c r="K21" s="8">
        <v>14</v>
      </c>
      <c r="L21" s="116" t="s">
        <v>2210</v>
      </c>
      <c r="M21" s="8">
        <v>22</v>
      </c>
      <c r="N21" s="8">
        <v>0</v>
      </c>
      <c r="O21" s="14">
        <v>137</v>
      </c>
    </row>
    <row r="22" spans="1:15" x14ac:dyDescent="0.25">
      <c r="A22" s="3" t="s">
        <v>49</v>
      </c>
      <c r="B22" s="19">
        <v>49</v>
      </c>
      <c r="C22" s="20">
        <v>19</v>
      </c>
      <c r="D22" s="8">
        <v>46</v>
      </c>
      <c r="E22" s="20">
        <v>47</v>
      </c>
      <c r="F22" s="20">
        <v>54</v>
      </c>
      <c r="G22" s="8">
        <v>56</v>
      </c>
      <c r="H22" s="8">
        <v>43</v>
      </c>
      <c r="I22" s="8">
        <v>42</v>
      </c>
      <c r="J22" s="8">
        <v>40</v>
      </c>
      <c r="K22" s="8">
        <v>65</v>
      </c>
      <c r="L22" s="8">
        <v>67</v>
      </c>
      <c r="M22" s="8">
        <v>38</v>
      </c>
      <c r="N22" s="8">
        <v>0</v>
      </c>
      <c r="O22" s="14">
        <v>566</v>
      </c>
    </row>
    <row r="23" spans="1:15" x14ac:dyDescent="0.25">
      <c r="A23" s="3" t="s">
        <v>50</v>
      </c>
      <c r="B23" s="131" t="s">
        <v>2210</v>
      </c>
      <c r="C23" s="117" t="s">
        <v>2210</v>
      </c>
      <c r="D23" s="8">
        <v>7</v>
      </c>
      <c r="E23" s="20">
        <v>8</v>
      </c>
      <c r="F23" s="117" t="s">
        <v>2210</v>
      </c>
      <c r="G23" s="8">
        <v>7</v>
      </c>
      <c r="H23" s="116" t="s">
        <v>2210</v>
      </c>
      <c r="I23" s="116" t="s">
        <v>2210</v>
      </c>
      <c r="J23" s="116" t="s">
        <v>2210</v>
      </c>
      <c r="K23" s="116" t="s">
        <v>2210</v>
      </c>
      <c r="L23" s="116" t="s">
        <v>2210</v>
      </c>
      <c r="M23" s="8">
        <v>8</v>
      </c>
      <c r="N23" s="8">
        <v>0</v>
      </c>
      <c r="O23" s="14">
        <v>55</v>
      </c>
    </row>
    <row r="24" spans="1:15" x14ac:dyDescent="0.25">
      <c r="A24" s="3" t="s">
        <v>51</v>
      </c>
      <c r="B24" s="19">
        <v>5</v>
      </c>
      <c r="C24" s="20">
        <v>5</v>
      </c>
      <c r="D24" s="8">
        <v>9</v>
      </c>
      <c r="E24" s="20">
        <v>9</v>
      </c>
      <c r="F24" s="20">
        <v>6</v>
      </c>
      <c r="G24" s="8">
        <v>7</v>
      </c>
      <c r="H24" s="8">
        <v>6</v>
      </c>
      <c r="I24" s="8">
        <v>7</v>
      </c>
      <c r="J24" s="8">
        <v>5</v>
      </c>
      <c r="K24" s="116" t="s">
        <v>2210</v>
      </c>
      <c r="L24" s="8">
        <v>6</v>
      </c>
      <c r="M24" s="116" t="s">
        <v>2210</v>
      </c>
      <c r="N24" s="8">
        <v>0</v>
      </c>
      <c r="O24" s="14">
        <v>72</v>
      </c>
    </row>
    <row r="25" spans="1:15" x14ac:dyDescent="0.25">
      <c r="A25" s="3" t="s">
        <v>52</v>
      </c>
      <c r="B25" s="19">
        <v>13</v>
      </c>
      <c r="C25" s="20">
        <v>15</v>
      </c>
      <c r="D25" s="8">
        <v>0</v>
      </c>
      <c r="E25" s="20">
        <v>13</v>
      </c>
      <c r="F25" s="20">
        <v>13</v>
      </c>
      <c r="G25" s="8">
        <v>10</v>
      </c>
      <c r="H25" s="8">
        <v>7</v>
      </c>
      <c r="I25" s="8">
        <v>8</v>
      </c>
      <c r="J25" s="8">
        <v>26</v>
      </c>
      <c r="K25" s="8">
        <v>25</v>
      </c>
      <c r="L25" s="8">
        <v>8</v>
      </c>
      <c r="M25" s="8">
        <v>8</v>
      </c>
      <c r="N25" s="8">
        <v>0</v>
      </c>
      <c r="O25" s="14">
        <v>146</v>
      </c>
    </row>
    <row r="26" spans="1:15" x14ac:dyDescent="0.25">
      <c r="A26" s="3" t="s">
        <v>53</v>
      </c>
      <c r="B26" s="19">
        <v>0</v>
      </c>
      <c r="C26" s="20">
        <v>6</v>
      </c>
      <c r="D26" s="116" t="s">
        <v>2210</v>
      </c>
      <c r="E26" s="20">
        <v>6</v>
      </c>
      <c r="F26" s="20">
        <v>7</v>
      </c>
      <c r="G26" s="8">
        <v>6</v>
      </c>
      <c r="H26" s="116" t="s">
        <v>2210</v>
      </c>
      <c r="I26" s="8">
        <v>0</v>
      </c>
      <c r="J26" s="8">
        <v>0</v>
      </c>
      <c r="K26" s="8">
        <v>0</v>
      </c>
      <c r="L26" s="8">
        <v>0</v>
      </c>
      <c r="M26" s="8">
        <v>0</v>
      </c>
      <c r="N26" s="8">
        <v>0</v>
      </c>
      <c r="O26" s="14">
        <v>34</v>
      </c>
    </row>
    <row r="27" spans="1:15" x14ac:dyDescent="0.25">
      <c r="A27" s="3" t="s">
        <v>54</v>
      </c>
      <c r="B27" s="19">
        <v>25</v>
      </c>
      <c r="C27" s="20">
        <v>19</v>
      </c>
      <c r="D27" s="8">
        <v>22</v>
      </c>
      <c r="E27" s="20">
        <v>11</v>
      </c>
      <c r="F27" s="20">
        <v>11</v>
      </c>
      <c r="G27" s="8">
        <v>13</v>
      </c>
      <c r="H27" s="8">
        <v>20</v>
      </c>
      <c r="I27" s="8">
        <v>23</v>
      </c>
      <c r="J27" s="8">
        <v>11</v>
      </c>
      <c r="K27" s="8">
        <v>21</v>
      </c>
      <c r="L27" s="8">
        <v>13</v>
      </c>
      <c r="M27" s="8">
        <v>15</v>
      </c>
      <c r="N27" s="8">
        <v>0</v>
      </c>
      <c r="O27" s="14">
        <v>204</v>
      </c>
    </row>
    <row r="28" spans="1:15" x14ac:dyDescent="0.25">
      <c r="A28" s="3" t="s">
        <v>55</v>
      </c>
      <c r="B28" s="19">
        <v>8</v>
      </c>
      <c r="C28" s="20">
        <v>6</v>
      </c>
      <c r="D28" s="8">
        <v>6</v>
      </c>
      <c r="E28" s="117" t="s">
        <v>2210</v>
      </c>
      <c r="F28" s="117" t="s">
        <v>2210</v>
      </c>
      <c r="G28" s="116" t="s">
        <v>2210</v>
      </c>
      <c r="H28" s="8">
        <v>8</v>
      </c>
      <c r="I28" s="8">
        <v>5</v>
      </c>
      <c r="J28" s="8">
        <v>8</v>
      </c>
      <c r="K28" s="8">
        <v>7</v>
      </c>
      <c r="L28" s="8">
        <v>0</v>
      </c>
      <c r="M28" s="116" t="s">
        <v>2210</v>
      </c>
      <c r="N28" s="8">
        <v>0</v>
      </c>
      <c r="O28" s="14">
        <v>57</v>
      </c>
    </row>
    <row r="29" spans="1:15" x14ac:dyDescent="0.25">
      <c r="A29" s="3" t="s">
        <v>56</v>
      </c>
      <c r="B29" s="19">
        <v>10</v>
      </c>
      <c r="C29" s="117" t="s">
        <v>2210</v>
      </c>
      <c r="D29" s="8">
        <v>8</v>
      </c>
      <c r="E29" s="117" t="s">
        <v>2210</v>
      </c>
      <c r="F29" s="20">
        <v>7</v>
      </c>
      <c r="G29" s="8">
        <v>6</v>
      </c>
      <c r="H29" s="8">
        <v>9</v>
      </c>
      <c r="I29" s="8">
        <v>11</v>
      </c>
      <c r="J29" s="8">
        <v>5</v>
      </c>
      <c r="K29" s="8">
        <v>8</v>
      </c>
      <c r="L29" s="116" t="s">
        <v>2210</v>
      </c>
      <c r="M29" s="8">
        <v>9</v>
      </c>
      <c r="N29" s="8">
        <v>0</v>
      </c>
      <c r="O29" s="14">
        <v>83</v>
      </c>
    </row>
    <row r="30" spans="1:15" x14ac:dyDescent="0.25">
      <c r="A30" s="3" t="s">
        <v>57</v>
      </c>
      <c r="B30" s="19">
        <v>24</v>
      </c>
      <c r="C30" s="20">
        <v>16</v>
      </c>
      <c r="D30" s="8">
        <v>22</v>
      </c>
      <c r="E30" s="20">
        <v>15</v>
      </c>
      <c r="F30" s="20">
        <v>18</v>
      </c>
      <c r="G30" s="8">
        <v>18</v>
      </c>
      <c r="H30" s="8">
        <v>19</v>
      </c>
      <c r="I30" s="8">
        <v>15</v>
      </c>
      <c r="J30" s="8">
        <v>0</v>
      </c>
      <c r="K30" s="8">
        <v>20</v>
      </c>
      <c r="L30" s="8">
        <v>25</v>
      </c>
      <c r="M30" s="8">
        <v>12</v>
      </c>
      <c r="N30" s="8">
        <v>0</v>
      </c>
      <c r="O30" s="14">
        <v>204</v>
      </c>
    </row>
    <row r="31" spans="1:15" x14ac:dyDescent="0.25">
      <c r="A31" s="3" t="s">
        <v>58</v>
      </c>
      <c r="B31" s="131" t="s">
        <v>2210</v>
      </c>
      <c r="C31" s="20">
        <v>8</v>
      </c>
      <c r="D31" s="116" t="s">
        <v>2210</v>
      </c>
      <c r="E31" s="20">
        <v>10</v>
      </c>
      <c r="F31" s="20">
        <v>11</v>
      </c>
      <c r="G31" s="8">
        <v>10</v>
      </c>
      <c r="H31" s="116" t="s">
        <v>2210</v>
      </c>
      <c r="I31" s="8">
        <v>10</v>
      </c>
      <c r="J31" s="116" t="s">
        <v>2210</v>
      </c>
      <c r="K31" s="8">
        <v>7</v>
      </c>
      <c r="L31" s="8">
        <v>7</v>
      </c>
      <c r="M31" s="8">
        <v>10</v>
      </c>
      <c r="N31" s="8">
        <v>0</v>
      </c>
      <c r="O31" s="14">
        <v>88</v>
      </c>
    </row>
    <row r="32" spans="1:15" x14ac:dyDescent="0.25">
      <c r="A32" s="3" t="s">
        <v>59</v>
      </c>
      <c r="B32" s="19">
        <v>6</v>
      </c>
      <c r="C32" s="20">
        <v>7</v>
      </c>
      <c r="D32" s="8">
        <v>12</v>
      </c>
      <c r="E32" s="20">
        <v>5</v>
      </c>
      <c r="F32" s="20">
        <v>5</v>
      </c>
      <c r="G32" s="8">
        <v>0</v>
      </c>
      <c r="H32" s="8">
        <v>10</v>
      </c>
      <c r="I32" s="8">
        <v>0</v>
      </c>
      <c r="J32" s="8">
        <v>10</v>
      </c>
      <c r="K32" s="8">
        <v>7</v>
      </c>
      <c r="L32" s="116" t="s">
        <v>2210</v>
      </c>
      <c r="M32" s="8">
        <v>0</v>
      </c>
      <c r="N32" s="8">
        <v>0</v>
      </c>
      <c r="O32" s="14">
        <v>66</v>
      </c>
    </row>
    <row r="33" spans="1:15" x14ac:dyDescent="0.25">
      <c r="A33" s="3" t="s">
        <v>60</v>
      </c>
      <c r="B33" s="19">
        <v>23</v>
      </c>
      <c r="C33" s="20">
        <v>17</v>
      </c>
      <c r="D33" s="8">
        <v>22</v>
      </c>
      <c r="E33" s="20">
        <v>23</v>
      </c>
      <c r="F33" s="20">
        <v>12</v>
      </c>
      <c r="G33" s="8">
        <v>8</v>
      </c>
      <c r="H33" s="8">
        <v>21</v>
      </c>
      <c r="I33" s="8">
        <v>17</v>
      </c>
      <c r="J33" s="8">
        <v>25</v>
      </c>
      <c r="K33" s="8">
        <v>15</v>
      </c>
      <c r="L33" s="8">
        <v>26</v>
      </c>
      <c r="M33" s="8">
        <v>11</v>
      </c>
      <c r="N33" s="8">
        <v>0</v>
      </c>
      <c r="O33" s="14">
        <v>220</v>
      </c>
    </row>
    <row r="34" spans="1:15" x14ac:dyDescent="0.25">
      <c r="A34" s="3" t="s">
        <v>61</v>
      </c>
      <c r="B34" s="19">
        <v>15</v>
      </c>
      <c r="C34" s="20">
        <v>6</v>
      </c>
      <c r="D34" s="8">
        <v>6</v>
      </c>
      <c r="E34" s="117" t="s">
        <v>2210</v>
      </c>
      <c r="F34" s="117" t="s">
        <v>2210</v>
      </c>
      <c r="G34" s="8">
        <v>7</v>
      </c>
      <c r="H34" s="8">
        <v>5</v>
      </c>
      <c r="I34" s="116" t="s">
        <v>2210</v>
      </c>
      <c r="J34" s="8">
        <v>0</v>
      </c>
      <c r="K34" s="8">
        <v>0</v>
      </c>
      <c r="L34" s="8">
        <v>8</v>
      </c>
      <c r="M34" s="8">
        <v>5</v>
      </c>
      <c r="N34" s="8">
        <v>0</v>
      </c>
      <c r="O34" s="14">
        <v>58</v>
      </c>
    </row>
    <row r="35" spans="1:15" x14ac:dyDescent="0.25">
      <c r="A35" s="3" t="s">
        <v>62</v>
      </c>
      <c r="B35" s="131" t="s">
        <v>2210</v>
      </c>
      <c r="C35" s="117" t="s">
        <v>2210</v>
      </c>
      <c r="D35" s="116" t="s">
        <v>2210</v>
      </c>
      <c r="E35" s="20">
        <v>6</v>
      </c>
      <c r="F35" s="20">
        <v>5</v>
      </c>
      <c r="G35" s="8">
        <v>7</v>
      </c>
      <c r="H35" s="116" t="s">
        <v>2210</v>
      </c>
      <c r="I35" s="116" t="s">
        <v>2210</v>
      </c>
      <c r="J35" s="116" t="s">
        <v>2210</v>
      </c>
      <c r="K35" s="116" t="s">
        <v>2210</v>
      </c>
      <c r="L35" s="116" t="s">
        <v>2210</v>
      </c>
      <c r="M35" s="116" t="s">
        <v>2210</v>
      </c>
      <c r="N35" s="8">
        <v>0</v>
      </c>
      <c r="O35" s="14">
        <v>45</v>
      </c>
    </row>
    <row r="36" spans="1:15" x14ac:dyDescent="0.25">
      <c r="A36" s="3" t="s">
        <v>63</v>
      </c>
      <c r="B36" s="19">
        <v>10</v>
      </c>
      <c r="C36" s="20">
        <v>8</v>
      </c>
      <c r="D36" s="8">
        <v>14</v>
      </c>
      <c r="E36" s="20">
        <v>10</v>
      </c>
      <c r="F36" s="20">
        <v>8</v>
      </c>
      <c r="G36" s="8">
        <v>7</v>
      </c>
      <c r="H36" s="8">
        <v>12</v>
      </c>
      <c r="I36" s="8">
        <v>8</v>
      </c>
      <c r="J36" s="116" t="s">
        <v>2210</v>
      </c>
      <c r="K36" s="8">
        <v>0</v>
      </c>
      <c r="L36" s="116" t="s">
        <v>2210</v>
      </c>
      <c r="M36" s="8">
        <v>0</v>
      </c>
      <c r="N36" s="8">
        <v>0</v>
      </c>
      <c r="O36" s="14">
        <v>86</v>
      </c>
    </row>
    <row r="37" spans="1:15" x14ac:dyDescent="0.25">
      <c r="A37" s="3" t="s">
        <v>64</v>
      </c>
      <c r="B37" s="19">
        <v>10</v>
      </c>
      <c r="C37" s="20">
        <v>8</v>
      </c>
      <c r="D37" s="8">
        <v>12</v>
      </c>
      <c r="E37" s="117" t="s">
        <v>2210</v>
      </c>
      <c r="F37" s="20">
        <v>8</v>
      </c>
      <c r="G37" s="8">
        <v>9</v>
      </c>
      <c r="H37" s="116" t="s">
        <v>2210</v>
      </c>
      <c r="I37" s="8">
        <v>7</v>
      </c>
      <c r="J37" s="8">
        <v>10</v>
      </c>
      <c r="K37" s="8">
        <v>8</v>
      </c>
      <c r="L37" s="8">
        <v>10</v>
      </c>
      <c r="M37" s="8">
        <v>6</v>
      </c>
      <c r="N37" s="8">
        <v>0</v>
      </c>
      <c r="O37" s="14">
        <v>98</v>
      </c>
    </row>
    <row r="38" spans="1:15" x14ac:dyDescent="0.25">
      <c r="A38" s="3" t="s">
        <v>65</v>
      </c>
      <c r="B38" s="19">
        <v>0</v>
      </c>
      <c r="C38" s="117" t="s">
        <v>2210</v>
      </c>
      <c r="D38" s="116" t="s">
        <v>2210</v>
      </c>
      <c r="E38" s="117" t="s">
        <v>2210</v>
      </c>
      <c r="F38" s="117" t="s">
        <v>2210</v>
      </c>
      <c r="G38" s="116" t="s">
        <v>2210</v>
      </c>
      <c r="H38" s="116" t="s">
        <v>2210</v>
      </c>
      <c r="I38" s="116" t="s">
        <v>2210</v>
      </c>
      <c r="J38" s="116" t="s">
        <v>2210</v>
      </c>
      <c r="K38" s="116" t="s">
        <v>2210</v>
      </c>
      <c r="L38" s="116" t="s">
        <v>2210</v>
      </c>
      <c r="M38" s="116" t="s">
        <v>2210</v>
      </c>
      <c r="N38" s="8">
        <v>0</v>
      </c>
      <c r="O38" s="14">
        <v>30</v>
      </c>
    </row>
    <row r="39" spans="1:15" x14ac:dyDescent="0.25">
      <c r="A39" s="3" t="s">
        <v>66</v>
      </c>
      <c r="B39" s="19">
        <v>5</v>
      </c>
      <c r="C39" s="117" t="s">
        <v>2210</v>
      </c>
      <c r="D39" s="116" t="s">
        <v>2210</v>
      </c>
      <c r="E39" s="117" t="s">
        <v>2210</v>
      </c>
      <c r="F39" s="20">
        <v>7</v>
      </c>
      <c r="G39" s="116" t="s">
        <v>2210</v>
      </c>
      <c r="H39" s="8">
        <v>0</v>
      </c>
      <c r="I39" s="116" t="s">
        <v>2210</v>
      </c>
      <c r="J39" s="116" t="s">
        <v>2210</v>
      </c>
      <c r="K39" s="116" t="s">
        <v>2210</v>
      </c>
      <c r="L39" s="116" t="s">
        <v>2210</v>
      </c>
      <c r="M39" s="116" t="s">
        <v>2210</v>
      </c>
      <c r="N39" s="8">
        <v>0</v>
      </c>
      <c r="O39" s="14">
        <v>38</v>
      </c>
    </row>
    <row r="40" spans="1:15" x14ac:dyDescent="0.25">
      <c r="A40" s="3" t="s">
        <v>67</v>
      </c>
      <c r="B40" s="131" t="s">
        <v>2210</v>
      </c>
      <c r="C40" s="20">
        <v>7</v>
      </c>
      <c r="D40" s="116" t="s">
        <v>2210</v>
      </c>
      <c r="E40" s="117" t="s">
        <v>2210</v>
      </c>
      <c r="F40" s="20">
        <v>0</v>
      </c>
      <c r="G40" s="116" t="s">
        <v>2210</v>
      </c>
      <c r="H40" s="116" t="s">
        <v>2210</v>
      </c>
      <c r="I40" s="116" t="s">
        <v>2210</v>
      </c>
      <c r="J40" s="116" t="s">
        <v>2210</v>
      </c>
      <c r="K40" s="8">
        <v>0</v>
      </c>
      <c r="L40" s="116" t="s">
        <v>2210</v>
      </c>
      <c r="M40" s="116" t="s">
        <v>2210</v>
      </c>
      <c r="N40" s="8">
        <v>0</v>
      </c>
      <c r="O40" s="14">
        <v>26</v>
      </c>
    </row>
    <row r="41" spans="1:15" x14ac:dyDescent="0.25">
      <c r="A41" s="3" t="s">
        <v>68</v>
      </c>
      <c r="B41" s="19">
        <v>11</v>
      </c>
      <c r="C41" s="20">
        <v>12</v>
      </c>
      <c r="D41" s="116" t="s">
        <v>2210</v>
      </c>
      <c r="E41" s="20">
        <v>12</v>
      </c>
      <c r="F41" s="20">
        <v>12</v>
      </c>
      <c r="G41" s="8">
        <v>8</v>
      </c>
      <c r="H41" s="8">
        <v>13</v>
      </c>
      <c r="I41" s="116" t="s">
        <v>2210</v>
      </c>
      <c r="J41" s="8">
        <v>11</v>
      </c>
      <c r="K41" s="8">
        <v>6</v>
      </c>
      <c r="L41" s="8">
        <v>12</v>
      </c>
      <c r="M41" s="8">
        <v>6</v>
      </c>
      <c r="N41" s="8">
        <v>0</v>
      </c>
      <c r="O41" s="14">
        <v>109</v>
      </c>
    </row>
    <row r="42" spans="1:15" x14ac:dyDescent="0.25">
      <c r="A42" s="3" t="s">
        <v>69</v>
      </c>
      <c r="B42" s="19">
        <v>16</v>
      </c>
      <c r="C42" s="20">
        <v>15</v>
      </c>
      <c r="D42" s="8">
        <v>28</v>
      </c>
      <c r="E42" s="20">
        <v>19</v>
      </c>
      <c r="F42" s="20">
        <v>17</v>
      </c>
      <c r="G42" s="8">
        <v>16</v>
      </c>
      <c r="H42" s="8">
        <v>18</v>
      </c>
      <c r="I42" s="8">
        <v>22</v>
      </c>
      <c r="J42" s="8">
        <v>17</v>
      </c>
      <c r="K42" s="8">
        <v>23</v>
      </c>
      <c r="L42" s="8">
        <v>14</v>
      </c>
      <c r="M42" s="8">
        <v>0</v>
      </c>
      <c r="N42" s="8">
        <v>0</v>
      </c>
      <c r="O42" s="14">
        <v>205</v>
      </c>
    </row>
    <row r="43" spans="1:15" x14ac:dyDescent="0.25">
      <c r="A43" s="3" t="s">
        <v>70</v>
      </c>
      <c r="B43" s="19">
        <v>33</v>
      </c>
      <c r="C43" s="20">
        <v>22</v>
      </c>
      <c r="D43" s="8">
        <v>35</v>
      </c>
      <c r="E43" s="20">
        <v>22</v>
      </c>
      <c r="F43" s="20">
        <v>35</v>
      </c>
      <c r="G43" s="8">
        <v>33</v>
      </c>
      <c r="H43" s="8">
        <v>26</v>
      </c>
      <c r="I43" s="8">
        <v>26</v>
      </c>
      <c r="J43" s="8">
        <v>24</v>
      </c>
      <c r="K43" s="8">
        <v>0</v>
      </c>
      <c r="L43" s="8">
        <v>41</v>
      </c>
      <c r="M43" s="8">
        <v>19</v>
      </c>
      <c r="N43" s="8">
        <v>0</v>
      </c>
      <c r="O43" s="14">
        <v>316</v>
      </c>
    </row>
    <row r="44" spans="1:15" x14ac:dyDescent="0.25">
      <c r="A44" s="3" t="s">
        <v>71</v>
      </c>
      <c r="B44" s="131" t="s">
        <v>2210</v>
      </c>
      <c r="C44" s="117" t="s">
        <v>2210</v>
      </c>
      <c r="D44" s="116" t="s">
        <v>2210</v>
      </c>
      <c r="E44" s="20">
        <v>0</v>
      </c>
      <c r="F44" s="117" t="s">
        <v>2210</v>
      </c>
      <c r="G44" s="8">
        <v>0</v>
      </c>
      <c r="H44" s="8">
        <v>0</v>
      </c>
      <c r="I44" s="116" t="s">
        <v>2210</v>
      </c>
      <c r="J44" s="116" t="s">
        <v>2210</v>
      </c>
      <c r="K44" s="8">
        <v>0</v>
      </c>
      <c r="L44" s="8">
        <v>0</v>
      </c>
      <c r="M44" s="8">
        <v>0</v>
      </c>
      <c r="N44" s="8">
        <v>0</v>
      </c>
      <c r="O44" s="14">
        <v>14</v>
      </c>
    </row>
    <row r="45" spans="1:15" x14ac:dyDescent="0.25">
      <c r="A45" s="3" t="s">
        <v>72</v>
      </c>
      <c r="B45" s="131" t="s">
        <v>2210</v>
      </c>
      <c r="C45" s="117" t="s">
        <v>2210</v>
      </c>
      <c r="D45" s="116" t="s">
        <v>2210</v>
      </c>
      <c r="E45" s="117" t="s">
        <v>2210</v>
      </c>
      <c r="F45" s="117" t="s">
        <v>2210</v>
      </c>
      <c r="G45" s="116" t="s">
        <v>2210</v>
      </c>
      <c r="H45" s="8">
        <v>0</v>
      </c>
      <c r="I45" s="116" t="s">
        <v>2210</v>
      </c>
      <c r="J45" s="8">
        <v>0</v>
      </c>
      <c r="K45" s="8">
        <v>0</v>
      </c>
      <c r="L45" s="8">
        <v>0</v>
      </c>
      <c r="M45" s="8">
        <v>0</v>
      </c>
      <c r="N45" s="8">
        <v>0</v>
      </c>
      <c r="O45" s="14">
        <v>15</v>
      </c>
    </row>
    <row r="46" spans="1:15" x14ac:dyDescent="0.25">
      <c r="A46" s="3" t="s">
        <v>73</v>
      </c>
      <c r="B46" s="131" t="s">
        <v>2210</v>
      </c>
      <c r="C46" s="20">
        <v>7</v>
      </c>
      <c r="D46" s="116" t="s">
        <v>2210</v>
      </c>
      <c r="E46" s="20">
        <v>6</v>
      </c>
      <c r="F46" s="20">
        <v>9</v>
      </c>
      <c r="G46" s="8">
        <v>5</v>
      </c>
      <c r="H46" s="116" t="s">
        <v>2210</v>
      </c>
      <c r="I46" s="8">
        <v>8</v>
      </c>
      <c r="J46" s="8">
        <v>8</v>
      </c>
      <c r="K46" s="8">
        <v>9</v>
      </c>
      <c r="L46" s="116" t="s">
        <v>2210</v>
      </c>
      <c r="M46" s="116" t="s">
        <v>2210</v>
      </c>
      <c r="N46" s="8">
        <v>0</v>
      </c>
      <c r="O46" s="14">
        <v>65</v>
      </c>
    </row>
    <row r="47" spans="1:15" x14ac:dyDescent="0.25">
      <c r="A47" s="3" t="s">
        <v>74</v>
      </c>
      <c r="B47" s="131" t="s">
        <v>2210</v>
      </c>
      <c r="C47" s="20">
        <v>5</v>
      </c>
      <c r="D47" s="116" t="s">
        <v>2210</v>
      </c>
      <c r="E47" s="117" t="s">
        <v>2210</v>
      </c>
      <c r="F47" s="117" t="s">
        <v>2210</v>
      </c>
      <c r="G47" s="8">
        <v>6</v>
      </c>
      <c r="H47" s="8">
        <v>5</v>
      </c>
      <c r="I47" s="116" t="s">
        <v>2210</v>
      </c>
      <c r="J47" s="116" t="s">
        <v>2210</v>
      </c>
      <c r="K47" s="116" t="s">
        <v>2210</v>
      </c>
      <c r="L47" s="116" t="s">
        <v>2210</v>
      </c>
      <c r="M47" s="116" t="s">
        <v>2210</v>
      </c>
      <c r="N47" s="8">
        <v>0</v>
      </c>
      <c r="O47" s="14">
        <v>42</v>
      </c>
    </row>
    <row r="48" spans="1:15" x14ac:dyDescent="0.25">
      <c r="A48" s="3" t="s">
        <v>75</v>
      </c>
      <c r="B48" s="131" t="s">
        <v>2210</v>
      </c>
      <c r="C48" s="117" t="s">
        <v>2210</v>
      </c>
      <c r="D48" s="8">
        <v>9</v>
      </c>
      <c r="E48" s="117" t="s">
        <v>2210</v>
      </c>
      <c r="F48" s="20">
        <v>0</v>
      </c>
      <c r="G48" s="8">
        <v>8</v>
      </c>
      <c r="H48" s="116" t="s">
        <v>2210</v>
      </c>
      <c r="I48" s="116" t="s">
        <v>2210</v>
      </c>
      <c r="J48" s="116" t="s">
        <v>2210</v>
      </c>
      <c r="K48" s="116" t="s">
        <v>2210</v>
      </c>
      <c r="L48" s="116" t="s">
        <v>2210</v>
      </c>
      <c r="M48" s="116" t="s">
        <v>2210</v>
      </c>
      <c r="N48" s="8">
        <v>0</v>
      </c>
      <c r="O48" s="14">
        <v>43</v>
      </c>
    </row>
    <row r="49" spans="1:15" x14ac:dyDescent="0.25">
      <c r="A49" s="3" t="s">
        <v>76</v>
      </c>
      <c r="B49" s="131" t="s">
        <v>2210</v>
      </c>
      <c r="C49" s="117" t="s">
        <v>2210</v>
      </c>
      <c r="D49" s="116" t="s">
        <v>2210</v>
      </c>
      <c r="E49" s="117" t="s">
        <v>2210</v>
      </c>
      <c r="F49" s="20">
        <v>0</v>
      </c>
      <c r="G49" s="116" t="s">
        <v>2210</v>
      </c>
      <c r="H49" s="8">
        <v>0</v>
      </c>
      <c r="I49" s="8">
        <v>0</v>
      </c>
      <c r="J49" s="116" t="s">
        <v>2210</v>
      </c>
      <c r="K49" s="8">
        <v>0</v>
      </c>
      <c r="L49" s="8">
        <v>0</v>
      </c>
      <c r="M49" s="116" t="s">
        <v>2210</v>
      </c>
      <c r="N49" s="8">
        <v>0</v>
      </c>
      <c r="O49" s="14">
        <v>15</v>
      </c>
    </row>
    <row r="50" spans="1:15" x14ac:dyDescent="0.25">
      <c r="A50" s="3" t="s">
        <v>77</v>
      </c>
      <c r="B50" s="131" t="s">
        <v>2210</v>
      </c>
      <c r="C50" s="117" t="s">
        <v>2210</v>
      </c>
      <c r="D50" s="116" t="s">
        <v>2210</v>
      </c>
      <c r="E50" s="20">
        <v>0</v>
      </c>
      <c r="F50" s="117" t="s">
        <v>2210</v>
      </c>
      <c r="G50" s="116" t="s">
        <v>2210</v>
      </c>
      <c r="H50" s="116" t="s">
        <v>2210</v>
      </c>
      <c r="I50" s="116" t="s">
        <v>2210</v>
      </c>
      <c r="J50" s="8">
        <v>0</v>
      </c>
      <c r="K50" s="8">
        <v>7</v>
      </c>
      <c r="L50" s="116" t="s">
        <v>2210</v>
      </c>
      <c r="M50" s="116" t="s">
        <v>2210</v>
      </c>
      <c r="N50" s="8">
        <v>0</v>
      </c>
      <c r="O50" s="14">
        <v>23</v>
      </c>
    </row>
    <row r="51" spans="1:15" x14ac:dyDescent="0.25">
      <c r="A51" s="3" t="s">
        <v>78</v>
      </c>
      <c r="B51" s="131" t="s">
        <v>2210</v>
      </c>
      <c r="C51" s="20">
        <v>8</v>
      </c>
      <c r="D51" s="8">
        <v>6</v>
      </c>
      <c r="E51" s="20">
        <v>6</v>
      </c>
      <c r="F51" s="20">
        <v>16</v>
      </c>
      <c r="G51" s="8">
        <v>5</v>
      </c>
      <c r="H51" s="8">
        <v>9</v>
      </c>
      <c r="I51" s="8">
        <v>7</v>
      </c>
      <c r="J51" s="116" t="s">
        <v>2210</v>
      </c>
      <c r="K51" s="8">
        <v>11</v>
      </c>
      <c r="L51" s="8">
        <v>7</v>
      </c>
      <c r="M51" s="8">
        <v>10</v>
      </c>
      <c r="N51" s="116" t="s">
        <v>2210</v>
      </c>
      <c r="O51" s="14">
        <v>90</v>
      </c>
    </row>
    <row r="52" spans="1:15" x14ac:dyDescent="0.25">
      <c r="A52" s="3" t="s">
        <v>79</v>
      </c>
      <c r="B52" s="19">
        <v>14</v>
      </c>
      <c r="C52" s="20">
        <v>6</v>
      </c>
      <c r="D52" s="8">
        <v>11</v>
      </c>
      <c r="E52" s="20">
        <v>9</v>
      </c>
      <c r="F52" s="20">
        <v>9</v>
      </c>
      <c r="G52" s="8">
        <v>15</v>
      </c>
      <c r="H52" s="116" t="s">
        <v>2210</v>
      </c>
      <c r="I52" s="8">
        <v>10</v>
      </c>
      <c r="J52" s="8">
        <v>22</v>
      </c>
      <c r="K52" s="8">
        <v>5</v>
      </c>
      <c r="L52" s="8">
        <v>13</v>
      </c>
      <c r="M52" s="8">
        <v>20</v>
      </c>
      <c r="N52" s="116" t="s">
        <v>2210</v>
      </c>
      <c r="O52" s="14">
        <v>138</v>
      </c>
    </row>
    <row r="53" spans="1:15" x14ac:dyDescent="0.25">
      <c r="A53" s="3" t="s">
        <v>80</v>
      </c>
      <c r="B53" s="131" t="s">
        <v>2210</v>
      </c>
      <c r="C53" s="20">
        <v>0</v>
      </c>
      <c r="D53" s="8">
        <v>0</v>
      </c>
      <c r="E53" s="20">
        <v>0</v>
      </c>
      <c r="F53" s="20">
        <v>0</v>
      </c>
      <c r="G53" s="8">
        <v>0</v>
      </c>
      <c r="H53" s="8">
        <v>0</v>
      </c>
      <c r="I53" s="8">
        <v>0</v>
      </c>
      <c r="J53" s="8">
        <v>0</v>
      </c>
      <c r="K53" s="8">
        <v>0</v>
      </c>
      <c r="L53" s="8">
        <v>0</v>
      </c>
      <c r="M53" s="116" t="s">
        <v>2210</v>
      </c>
      <c r="N53" s="8">
        <v>0</v>
      </c>
      <c r="O53" s="133" t="s">
        <v>2210</v>
      </c>
    </row>
    <row r="54" spans="1:15" x14ac:dyDescent="0.25">
      <c r="A54" s="3" t="s">
        <v>81</v>
      </c>
      <c r="B54" s="19">
        <v>9</v>
      </c>
      <c r="C54" s="117" t="s">
        <v>2210</v>
      </c>
      <c r="D54" s="116" t="s">
        <v>2210</v>
      </c>
      <c r="E54" s="117" t="s">
        <v>2210</v>
      </c>
      <c r="F54" s="117" t="s">
        <v>2210</v>
      </c>
      <c r="G54" s="8">
        <v>7</v>
      </c>
      <c r="H54" s="116" t="s">
        <v>2210</v>
      </c>
      <c r="I54" s="8">
        <v>7</v>
      </c>
      <c r="J54" s="116" t="s">
        <v>2210</v>
      </c>
      <c r="K54" s="116" t="s">
        <v>2210</v>
      </c>
      <c r="L54" s="116" t="s">
        <v>2210</v>
      </c>
      <c r="M54" s="116" t="s">
        <v>2210</v>
      </c>
      <c r="N54" s="8">
        <v>0</v>
      </c>
      <c r="O54" s="14">
        <v>45</v>
      </c>
    </row>
    <row r="55" spans="1:15" x14ac:dyDescent="0.25">
      <c r="A55" s="3" t="s">
        <v>82</v>
      </c>
      <c r="B55" s="131" t="s">
        <v>2210</v>
      </c>
      <c r="C55" s="117" t="s">
        <v>2210</v>
      </c>
      <c r="D55" s="116" t="s">
        <v>2210</v>
      </c>
      <c r="E55" s="117" t="s">
        <v>2210</v>
      </c>
      <c r="F55" s="20">
        <v>0</v>
      </c>
      <c r="G55" s="116" t="s">
        <v>2210</v>
      </c>
      <c r="H55" s="116" t="s">
        <v>2210</v>
      </c>
      <c r="I55" s="116" t="s">
        <v>2210</v>
      </c>
      <c r="J55" s="116" t="s">
        <v>2210</v>
      </c>
      <c r="K55" s="116" t="s">
        <v>2210</v>
      </c>
      <c r="L55" s="8">
        <v>5</v>
      </c>
      <c r="M55" s="116" t="s">
        <v>2210</v>
      </c>
      <c r="N55" s="8">
        <v>0</v>
      </c>
      <c r="O55" s="14">
        <v>31</v>
      </c>
    </row>
    <row r="56" spans="1:15" x14ac:dyDescent="0.25">
      <c r="A56" s="3" t="s">
        <v>83</v>
      </c>
      <c r="B56" s="19">
        <v>21</v>
      </c>
      <c r="C56" s="20">
        <v>22</v>
      </c>
      <c r="D56" s="8">
        <v>12</v>
      </c>
      <c r="E56" s="20">
        <v>30</v>
      </c>
      <c r="F56" s="20">
        <v>21</v>
      </c>
      <c r="G56" s="8">
        <v>34</v>
      </c>
      <c r="H56" s="8">
        <v>18</v>
      </c>
      <c r="I56" s="8">
        <v>23</v>
      </c>
      <c r="J56" s="8">
        <v>18</v>
      </c>
      <c r="K56" s="8">
        <v>20</v>
      </c>
      <c r="L56" s="8">
        <v>32</v>
      </c>
      <c r="M56" s="8">
        <v>14</v>
      </c>
      <c r="N56" s="8">
        <v>0</v>
      </c>
      <c r="O56" s="14">
        <v>265</v>
      </c>
    </row>
    <row r="57" spans="1:15" x14ac:dyDescent="0.25">
      <c r="A57" s="3" t="s">
        <v>84</v>
      </c>
      <c r="B57" s="19">
        <v>8</v>
      </c>
      <c r="C57" s="20">
        <v>6</v>
      </c>
      <c r="D57" s="8">
        <v>7</v>
      </c>
      <c r="E57" s="20">
        <v>6</v>
      </c>
      <c r="F57" s="20">
        <v>9</v>
      </c>
      <c r="G57" s="116" t="s">
        <v>2210</v>
      </c>
      <c r="H57" s="8">
        <v>15</v>
      </c>
      <c r="I57" s="8">
        <v>13</v>
      </c>
      <c r="J57" s="8">
        <v>7</v>
      </c>
      <c r="K57" s="8">
        <v>11</v>
      </c>
      <c r="L57" s="8">
        <v>9</v>
      </c>
      <c r="M57" s="116" t="s">
        <v>2210</v>
      </c>
      <c r="N57" s="8">
        <v>0</v>
      </c>
      <c r="O57" s="14">
        <v>99</v>
      </c>
    </row>
    <row r="58" spans="1:15" x14ac:dyDescent="0.25">
      <c r="A58" s="3" t="s">
        <v>114</v>
      </c>
      <c r="B58" s="19">
        <v>0</v>
      </c>
      <c r="C58" s="20">
        <v>0</v>
      </c>
      <c r="D58" s="8">
        <v>0</v>
      </c>
      <c r="E58" s="20">
        <v>0</v>
      </c>
      <c r="F58" s="20">
        <v>0</v>
      </c>
      <c r="G58" s="8">
        <v>0</v>
      </c>
      <c r="H58" s="8">
        <v>0</v>
      </c>
      <c r="I58" s="8">
        <v>0</v>
      </c>
      <c r="J58" s="8">
        <v>0</v>
      </c>
      <c r="K58" s="8">
        <v>0</v>
      </c>
      <c r="L58" s="8">
        <v>0</v>
      </c>
      <c r="M58" s="116" t="s">
        <v>2210</v>
      </c>
      <c r="N58" s="8">
        <v>0</v>
      </c>
      <c r="O58" s="133" t="s">
        <v>2210</v>
      </c>
    </row>
    <row r="59" spans="1:15" s="18" customFormat="1" x14ac:dyDescent="0.25">
      <c r="A59" s="4" t="s">
        <v>17</v>
      </c>
      <c r="B59" s="9">
        <v>531</v>
      </c>
      <c r="C59" s="15">
        <v>475</v>
      </c>
      <c r="D59" s="16">
        <v>500</v>
      </c>
      <c r="E59" s="15">
        <v>486</v>
      </c>
      <c r="F59" s="15">
        <v>489</v>
      </c>
      <c r="G59" s="16">
        <v>493</v>
      </c>
      <c r="H59" s="16">
        <v>418</v>
      </c>
      <c r="I59" s="16">
        <v>516</v>
      </c>
      <c r="J59" s="16">
        <v>423</v>
      </c>
      <c r="K59" s="16">
        <v>479</v>
      </c>
      <c r="L59" s="16">
        <v>489</v>
      </c>
      <c r="M59" s="16">
        <v>428</v>
      </c>
      <c r="N59" s="16">
        <v>1</v>
      </c>
      <c r="O59" s="17">
        <v>5728</v>
      </c>
    </row>
    <row r="61" spans="1:15" x14ac:dyDescent="0.25">
      <c r="A61" t="s">
        <v>1699</v>
      </c>
    </row>
  </sheetData>
  <phoneticPr fontId="5" type="noConversion"/>
  <pageMargins left="0.7" right="0.7" top="0.75" bottom="0.75" header="0.3" footer="0.3"/>
  <pageSetup orientation="portrait" horizontalDpi="0" verticalDpi="0" r:id="rId1"/>
  <tableParts count="1">
    <tablePart r:id="rId2"/>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90361-B253-4480-9BCB-CBB3667861C1}">
  <dimension ref="A1:M16"/>
  <sheetViews>
    <sheetView workbookViewId="0">
      <pane xSplit="1" topLeftCell="B1" activePane="topRight" state="frozen"/>
      <selection pane="topRight" activeCell="A18" sqref="A18"/>
    </sheetView>
  </sheetViews>
  <sheetFormatPr defaultRowHeight="15" x14ac:dyDescent="0.25"/>
  <cols>
    <col min="1" max="1" width="15.7109375" customWidth="1"/>
    <col min="2" max="3" width="13.7109375" style="6" customWidth="1"/>
    <col min="4" max="4" width="13.7109375" customWidth="1"/>
    <col min="5" max="6" width="13.7109375" style="6" customWidth="1"/>
    <col min="7" max="13" width="13.7109375" customWidth="1"/>
  </cols>
  <sheetData>
    <row r="1" spans="1:13" ht="18.75" x14ac:dyDescent="0.3">
      <c r="A1" s="63" t="s">
        <v>1696</v>
      </c>
      <c r="E1"/>
      <c r="F1"/>
    </row>
    <row r="2" spans="1:13" s="2" customFormat="1" ht="51.75" customHeight="1" x14ac:dyDescent="0.25">
      <c r="A2" s="64" t="s">
        <v>1638</v>
      </c>
      <c r="B2" s="81" t="s">
        <v>1512</v>
      </c>
      <c r="C2" s="70" t="s">
        <v>1513</v>
      </c>
      <c r="D2" s="70" t="s">
        <v>1514</v>
      </c>
      <c r="E2" s="70" t="s">
        <v>1515</v>
      </c>
      <c r="F2" s="70" t="s">
        <v>1516</v>
      </c>
      <c r="G2" s="70" t="s">
        <v>1517</v>
      </c>
      <c r="H2" s="70" t="s">
        <v>1518</v>
      </c>
      <c r="I2" s="70" t="s">
        <v>1519</v>
      </c>
      <c r="J2" s="70" t="s">
        <v>1520</v>
      </c>
      <c r="K2" s="70" t="s">
        <v>1521</v>
      </c>
      <c r="L2" s="70" t="s">
        <v>114</v>
      </c>
      <c r="M2" s="64" t="s">
        <v>1580</v>
      </c>
    </row>
    <row r="3" spans="1:13" x14ac:dyDescent="0.25">
      <c r="A3" s="3" t="s">
        <v>1497</v>
      </c>
      <c r="B3" s="19">
        <v>0</v>
      </c>
      <c r="C3" s="20">
        <v>3</v>
      </c>
      <c r="D3" s="8">
        <v>4</v>
      </c>
      <c r="E3" s="20">
        <v>0</v>
      </c>
      <c r="F3" s="20">
        <v>0</v>
      </c>
      <c r="G3" s="8">
        <v>1</v>
      </c>
      <c r="H3" s="8">
        <v>0</v>
      </c>
      <c r="I3" s="8">
        <v>0</v>
      </c>
      <c r="J3" s="8">
        <v>1</v>
      </c>
      <c r="K3" s="8">
        <v>0</v>
      </c>
      <c r="L3" s="8">
        <v>0</v>
      </c>
      <c r="M3" s="40">
        <v>9</v>
      </c>
    </row>
    <row r="4" spans="1:13" x14ac:dyDescent="0.25">
      <c r="A4" s="3" t="s">
        <v>154</v>
      </c>
      <c r="B4" s="19">
        <v>0</v>
      </c>
      <c r="C4" s="20">
        <v>4</v>
      </c>
      <c r="D4" s="8">
        <v>163</v>
      </c>
      <c r="E4" s="20">
        <v>107</v>
      </c>
      <c r="F4" s="20">
        <v>18</v>
      </c>
      <c r="G4" s="8">
        <v>9</v>
      </c>
      <c r="H4" s="8">
        <v>3</v>
      </c>
      <c r="I4" s="8">
        <v>5</v>
      </c>
      <c r="J4" s="8">
        <v>1</v>
      </c>
      <c r="K4" s="8">
        <v>0</v>
      </c>
      <c r="L4" s="8">
        <v>0</v>
      </c>
      <c r="M4" s="14">
        <v>310</v>
      </c>
    </row>
    <row r="5" spans="1:13" x14ac:dyDescent="0.25">
      <c r="A5" s="3" t="s">
        <v>155</v>
      </c>
      <c r="B5" s="19">
        <v>0</v>
      </c>
      <c r="C5" s="20">
        <v>2</v>
      </c>
      <c r="D5" s="8">
        <v>62</v>
      </c>
      <c r="E5" s="20">
        <v>345</v>
      </c>
      <c r="F5" s="20">
        <v>203</v>
      </c>
      <c r="G5" s="8">
        <v>51</v>
      </c>
      <c r="H5" s="8">
        <v>16</v>
      </c>
      <c r="I5" s="8">
        <v>6</v>
      </c>
      <c r="J5" s="8">
        <v>5</v>
      </c>
      <c r="K5" s="8">
        <v>4</v>
      </c>
      <c r="L5" s="8">
        <v>2</v>
      </c>
      <c r="M5" s="14">
        <v>696</v>
      </c>
    </row>
    <row r="6" spans="1:13" x14ac:dyDescent="0.25">
      <c r="A6" s="3" t="s">
        <v>156</v>
      </c>
      <c r="B6" s="19">
        <v>6</v>
      </c>
      <c r="C6" s="20">
        <v>1</v>
      </c>
      <c r="D6" s="8">
        <v>11</v>
      </c>
      <c r="E6" s="20">
        <v>126</v>
      </c>
      <c r="F6" s="20">
        <v>388</v>
      </c>
      <c r="G6" s="8">
        <v>239</v>
      </c>
      <c r="H6" s="8">
        <v>77</v>
      </c>
      <c r="I6" s="8">
        <v>30</v>
      </c>
      <c r="J6" s="8">
        <v>17</v>
      </c>
      <c r="K6" s="8">
        <v>6</v>
      </c>
      <c r="L6" s="8">
        <v>1</v>
      </c>
      <c r="M6" s="14">
        <v>902</v>
      </c>
    </row>
    <row r="7" spans="1:13" x14ac:dyDescent="0.25">
      <c r="A7" s="3" t="s">
        <v>157</v>
      </c>
      <c r="B7" s="19">
        <v>5</v>
      </c>
      <c r="C7" s="20">
        <v>0</v>
      </c>
      <c r="D7" s="8">
        <v>9</v>
      </c>
      <c r="E7" s="20">
        <v>35</v>
      </c>
      <c r="F7" s="20">
        <v>133</v>
      </c>
      <c r="G7" s="8">
        <v>314</v>
      </c>
      <c r="H7" s="8">
        <v>212</v>
      </c>
      <c r="I7" s="8">
        <v>74</v>
      </c>
      <c r="J7" s="8">
        <v>42</v>
      </c>
      <c r="K7" s="8">
        <v>9</v>
      </c>
      <c r="L7" s="8">
        <v>4</v>
      </c>
      <c r="M7" s="14">
        <v>837</v>
      </c>
    </row>
    <row r="8" spans="1:13" x14ac:dyDescent="0.25">
      <c r="A8" s="3" t="s">
        <v>158</v>
      </c>
      <c r="B8" s="19">
        <v>3</v>
      </c>
      <c r="C8" s="20">
        <v>0</v>
      </c>
      <c r="D8" s="8">
        <v>4</v>
      </c>
      <c r="E8" s="20">
        <v>10</v>
      </c>
      <c r="F8" s="20">
        <v>43</v>
      </c>
      <c r="G8" s="8">
        <v>148</v>
      </c>
      <c r="H8" s="8">
        <v>296</v>
      </c>
      <c r="I8" s="8">
        <v>196</v>
      </c>
      <c r="J8" s="8">
        <v>96</v>
      </c>
      <c r="K8" s="8">
        <v>31</v>
      </c>
      <c r="L8" s="8">
        <v>17</v>
      </c>
      <c r="M8" s="14">
        <v>844</v>
      </c>
    </row>
    <row r="9" spans="1:13" x14ac:dyDescent="0.25">
      <c r="A9" s="3" t="s">
        <v>1498</v>
      </c>
      <c r="B9" s="19">
        <v>3</v>
      </c>
      <c r="C9" s="20">
        <v>0</v>
      </c>
      <c r="D9" s="8">
        <v>4</v>
      </c>
      <c r="E9" s="20">
        <v>5</v>
      </c>
      <c r="F9" s="20">
        <v>22</v>
      </c>
      <c r="G9" s="8">
        <v>49</v>
      </c>
      <c r="H9" s="8">
        <v>150</v>
      </c>
      <c r="I9" s="8">
        <v>244</v>
      </c>
      <c r="J9" s="8">
        <v>143</v>
      </c>
      <c r="K9" s="8">
        <v>55</v>
      </c>
      <c r="L9" s="8">
        <v>23</v>
      </c>
      <c r="M9" s="14">
        <v>698</v>
      </c>
    </row>
    <row r="10" spans="1:13" x14ac:dyDescent="0.25">
      <c r="A10" s="3" t="s">
        <v>1499</v>
      </c>
      <c r="B10" s="19">
        <v>1</v>
      </c>
      <c r="C10" s="20">
        <v>0</v>
      </c>
      <c r="D10" s="8">
        <v>2</v>
      </c>
      <c r="E10" s="20">
        <v>4</v>
      </c>
      <c r="F10" s="20">
        <v>11</v>
      </c>
      <c r="G10" s="8">
        <v>19</v>
      </c>
      <c r="H10" s="8">
        <v>62</v>
      </c>
      <c r="I10" s="8">
        <v>95</v>
      </c>
      <c r="J10" s="8">
        <v>207</v>
      </c>
      <c r="K10" s="8">
        <v>108</v>
      </c>
      <c r="L10" s="8">
        <v>72</v>
      </c>
      <c r="M10" s="14">
        <v>581</v>
      </c>
    </row>
    <row r="11" spans="1:13" x14ac:dyDescent="0.25">
      <c r="A11" s="3" t="s">
        <v>1500</v>
      </c>
      <c r="B11" s="19">
        <v>1</v>
      </c>
      <c r="C11" s="20">
        <v>0</v>
      </c>
      <c r="D11" s="8">
        <v>0</v>
      </c>
      <c r="E11" s="20">
        <v>5</v>
      </c>
      <c r="F11" s="20">
        <v>2</v>
      </c>
      <c r="G11" s="8">
        <v>5</v>
      </c>
      <c r="H11" s="8">
        <v>12</v>
      </c>
      <c r="I11" s="8">
        <v>39</v>
      </c>
      <c r="J11" s="8">
        <v>79</v>
      </c>
      <c r="K11" s="8">
        <v>114</v>
      </c>
      <c r="L11" s="8">
        <v>94</v>
      </c>
      <c r="M11" s="14">
        <v>351</v>
      </c>
    </row>
    <row r="12" spans="1:13" x14ac:dyDescent="0.25">
      <c r="A12" s="3" t="s">
        <v>1501</v>
      </c>
      <c r="B12" s="19">
        <v>1</v>
      </c>
      <c r="C12" s="20">
        <v>1</v>
      </c>
      <c r="D12" s="8">
        <v>0</v>
      </c>
      <c r="E12" s="20">
        <v>1</v>
      </c>
      <c r="F12" s="20">
        <v>4</v>
      </c>
      <c r="G12" s="8">
        <v>6</v>
      </c>
      <c r="H12" s="8">
        <v>11</v>
      </c>
      <c r="I12" s="8">
        <v>18</v>
      </c>
      <c r="J12" s="8">
        <v>39</v>
      </c>
      <c r="K12" s="8">
        <v>72</v>
      </c>
      <c r="L12" s="8">
        <v>338</v>
      </c>
      <c r="M12" s="14">
        <v>491</v>
      </c>
    </row>
    <row r="13" spans="1:13" x14ac:dyDescent="0.25">
      <c r="A13" s="3" t="s">
        <v>114</v>
      </c>
      <c r="B13" s="19">
        <v>6</v>
      </c>
      <c r="C13" s="20">
        <v>0</v>
      </c>
      <c r="D13" s="8">
        <v>0</v>
      </c>
      <c r="E13" s="20">
        <v>1</v>
      </c>
      <c r="F13" s="20">
        <v>1</v>
      </c>
      <c r="G13" s="8">
        <v>1</v>
      </c>
      <c r="H13" s="8">
        <v>0</v>
      </c>
      <c r="I13" s="8">
        <v>0</v>
      </c>
      <c r="J13" s="8">
        <v>0</v>
      </c>
      <c r="K13" s="8">
        <v>0</v>
      </c>
      <c r="L13" s="8">
        <v>0</v>
      </c>
      <c r="M13" s="14">
        <v>9</v>
      </c>
    </row>
    <row r="14" spans="1:13" s="18" customFormat="1" x14ac:dyDescent="0.25">
      <c r="A14" s="4" t="s">
        <v>17</v>
      </c>
      <c r="B14" s="9">
        <v>26</v>
      </c>
      <c r="C14" s="15">
        <v>11</v>
      </c>
      <c r="D14" s="16">
        <v>259</v>
      </c>
      <c r="E14" s="15">
        <v>639</v>
      </c>
      <c r="F14" s="15">
        <v>825</v>
      </c>
      <c r="G14" s="16">
        <v>842</v>
      </c>
      <c r="H14" s="16">
        <v>839</v>
      </c>
      <c r="I14" s="16">
        <v>707</v>
      </c>
      <c r="J14" s="16">
        <v>630</v>
      </c>
      <c r="K14" s="16">
        <v>399</v>
      </c>
      <c r="L14" s="16">
        <v>551</v>
      </c>
      <c r="M14" s="17">
        <v>5728</v>
      </c>
    </row>
    <row r="16" spans="1:13" x14ac:dyDescent="0.25">
      <c r="A16" t="s">
        <v>1699</v>
      </c>
    </row>
  </sheetData>
  <pageMargins left="0.7" right="0.7" top="0.75" bottom="0.75" header="0.3" footer="0.3"/>
  <pageSetup orientation="portrait" horizontalDpi="0" verticalDpi="0" r:id="rId1"/>
  <tableParts count="1">
    <tablePart r:id="rId2"/>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11FFD-2733-477C-82F7-E426955CA8EC}">
  <dimension ref="A1:F61"/>
  <sheetViews>
    <sheetView workbookViewId="0">
      <pane xSplit="1" topLeftCell="B1" activePane="topRight" state="frozen"/>
      <selection pane="topRight" activeCell="A62" sqref="A62"/>
    </sheetView>
  </sheetViews>
  <sheetFormatPr defaultRowHeight="15" x14ac:dyDescent="0.25"/>
  <cols>
    <col min="1" max="1" width="18.85546875" customWidth="1"/>
    <col min="2" max="2" width="36.28515625" style="6" customWidth="1"/>
    <col min="3" max="3" width="13.7109375" customWidth="1"/>
  </cols>
  <sheetData>
    <row r="1" spans="1:3" ht="18.75" x14ac:dyDescent="0.3">
      <c r="A1" s="63" t="s">
        <v>1697</v>
      </c>
      <c r="C1" s="6"/>
    </row>
    <row r="2" spans="1:3" s="2" customFormat="1" ht="51.75" customHeight="1" x14ac:dyDescent="0.25">
      <c r="A2" s="64" t="s">
        <v>1522</v>
      </c>
      <c r="B2" s="66" t="s">
        <v>1581</v>
      </c>
      <c r="C2" s="64" t="s">
        <v>1580</v>
      </c>
    </row>
    <row r="3" spans="1:3" x14ac:dyDescent="0.25">
      <c r="A3" s="3" t="s">
        <v>30</v>
      </c>
      <c r="B3" s="19" t="s">
        <v>1703</v>
      </c>
      <c r="C3" s="14">
        <v>62</v>
      </c>
    </row>
    <row r="4" spans="1:3" x14ac:dyDescent="0.25">
      <c r="A4" s="3" t="s">
        <v>31</v>
      </c>
      <c r="B4" s="19" t="s">
        <v>1704</v>
      </c>
      <c r="C4" s="14">
        <v>495</v>
      </c>
    </row>
    <row r="5" spans="1:3" x14ac:dyDescent="0.25">
      <c r="A5" s="3" t="s">
        <v>32</v>
      </c>
      <c r="B5" s="19" t="s">
        <v>1705</v>
      </c>
      <c r="C5" s="14">
        <v>87</v>
      </c>
    </row>
    <row r="6" spans="1:3" x14ac:dyDescent="0.25">
      <c r="A6" s="3" t="s">
        <v>33</v>
      </c>
      <c r="B6" s="19" t="s">
        <v>1706</v>
      </c>
      <c r="C6" s="14">
        <v>41</v>
      </c>
    </row>
    <row r="7" spans="1:3" x14ac:dyDescent="0.25">
      <c r="A7" s="3" t="s">
        <v>34</v>
      </c>
      <c r="B7" s="19" t="s">
        <v>1707</v>
      </c>
      <c r="C7" s="14">
        <v>53</v>
      </c>
    </row>
    <row r="8" spans="1:3" x14ac:dyDescent="0.25">
      <c r="A8" s="3" t="s">
        <v>35</v>
      </c>
      <c r="B8" s="19" t="s">
        <v>1708</v>
      </c>
      <c r="C8" s="14">
        <v>236</v>
      </c>
    </row>
    <row r="9" spans="1:3" x14ac:dyDescent="0.25">
      <c r="A9" s="3" t="s">
        <v>36</v>
      </c>
      <c r="B9" s="19" t="s">
        <v>1709</v>
      </c>
      <c r="C9" s="14">
        <v>21</v>
      </c>
    </row>
    <row r="10" spans="1:3" x14ac:dyDescent="0.25">
      <c r="A10" s="3" t="s">
        <v>37</v>
      </c>
      <c r="B10" s="19" t="s">
        <v>1710</v>
      </c>
      <c r="C10" s="14">
        <v>21</v>
      </c>
    </row>
    <row r="11" spans="1:3" x14ac:dyDescent="0.25">
      <c r="A11" s="3" t="s">
        <v>38</v>
      </c>
      <c r="B11" s="19" t="s">
        <v>1711</v>
      </c>
      <c r="C11" s="14">
        <v>26</v>
      </c>
    </row>
    <row r="12" spans="1:3" x14ac:dyDescent="0.25">
      <c r="A12" s="3" t="s">
        <v>39</v>
      </c>
      <c r="B12" s="19" t="s">
        <v>1712</v>
      </c>
      <c r="C12" s="14">
        <v>171</v>
      </c>
    </row>
    <row r="13" spans="1:3" x14ac:dyDescent="0.25">
      <c r="A13" s="3" t="s">
        <v>40</v>
      </c>
      <c r="B13" s="19" t="s">
        <v>1713</v>
      </c>
      <c r="C13" s="14">
        <v>18</v>
      </c>
    </row>
    <row r="14" spans="1:3" x14ac:dyDescent="0.25">
      <c r="A14" s="3" t="s">
        <v>41</v>
      </c>
      <c r="B14" s="19" t="s">
        <v>1714</v>
      </c>
      <c r="C14" s="133" t="s">
        <v>2210</v>
      </c>
    </row>
    <row r="15" spans="1:3" x14ac:dyDescent="0.25">
      <c r="A15" s="3" t="s">
        <v>42</v>
      </c>
      <c r="B15" s="19" t="s">
        <v>1715</v>
      </c>
      <c r="C15" s="14">
        <v>134</v>
      </c>
    </row>
    <row r="16" spans="1:3" x14ac:dyDescent="0.25">
      <c r="A16" s="3" t="s">
        <v>43</v>
      </c>
      <c r="B16" s="19" t="s">
        <v>1716</v>
      </c>
      <c r="C16" s="14">
        <v>66</v>
      </c>
    </row>
    <row r="17" spans="1:3" x14ac:dyDescent="0.25">
      <c r="A17" s="3" t="s">
        <v>44</v>
      </c>
      <c r="B17" s="19" t="s">
        <v>1717</v>
      </c>
      <c r="C17" s="14">
        <v>75</v>
      </c>
    </row>
    <row r="18" spans="1:3" x14ac:dyDescent="0.25">
      <c r="A18" s="3" t="s">
        <v>45</v>
      </c>
      <c r="B18" s="19" t="s">
        <v>1718</v>
      </c>
      <c r="C18" s="14">
        <v>55</v>
      </c>
    </row>
    <row r="19" spans="1:3" x14ac:dyDescent="0.25">
      <c r="A19" s="3" t="s">
        <v>46</v>
      </c>
      <c r="B19" s="19" t="s">
        <v>1719</v>
      </c>
      <c r="C19" s="14">
        <v>215</v>
      </c>
    </row>
    <row r="20" spans="1:3" x14ac:dyDescent="0.25">
      <c r="A20" s="3" t="s">
        <v>47</v>
      </c>
      <c r="B20" s="19" t="s">
        <v>1720</v>
      </c>
      <c r="C20" s="14">
        <v>114</v>
      </c>
    </row>
    <row r="21" spans="1:3" x14ac:dyDescent="0.25">
      <c r="A21" s="3" t="s">
        <v>48</v>
      </c>
      <c r="B21" s="19" t="s">
        <v>1721</v>
      </c>
      <c r="C21" s="14">
        <v>137</v>
      </c>
    </row>
    <row r="22" spans="1:3" x14ac:dyDescent="0.25">
      <c r="A22" s="3" t="s">
        <v>49</v>
      </c>
      <c r="B22" s="19" t="s">
        <v>1722</v>
      </c>
      <c r="C22" s="14">
        <v>566</v>
      </c>
    </row>
    <row r="23" spans="1:3" x14ac:dyDescent="0.25">
      <c r="A23" s="3" t="s">
        <v>50</v>
      </c>
      <c r="B23" s="19" t="s">
        <v>1723</v>
      </c>
      <c r="C23" s="14">
        <v>55</v>
      </c>
    </row>
    <row r="24" spans="1:3" x14ac:dyDescent="0.25">
      <c r="A24" s="3" t="s">
        <v>51</v>
      </c>
      <c r="B24" s="19" t="s">
        <v>1724</v>
      </c>
      <c r="C24" s="14">
        <v>72</v>
      </c>
    </row>
    <row r="25" spans="1:3" x14ac:dyDescent="0.25">
      <c r="A25" s="3" t="s">
        <v>52</v>
      </c>
      <c r="B25" s="19" t="s">
        <v>1725</v>
      </c>
      <c r="C25" s="14">
        <v>146</v>
      </c>
    </row>
    <row r="26" spans="1:3" x14ac:dyDescent="0.25">
      <c r="A26" s="3" t="s">
        <v>53</v>
      </c>
      <c r="B26" s="19" t="s">
        <v>1726</v>
      </c>
      <c r="C26" s="14">
        <v>34</v>
      </c>
    </row>
    <row r="27" spans="1:3" x14ac:dyDescent="0.25">
      <c r="A27" s="3" t="s">
        <v>54</v>
      </c>
      <c r="B27" s="19" t="s">
        <v>1727</v>
      </c>
      <c r="C27" s="14">
        <v>204</v>
      </c>
    </row>
    <row r="28" spans="1:3" x14ac:dyDescent="0.25">
      <c r="A28" s="3" t="s">
        <v>55</v>
      </c>
      <c r="B28" s="19" t="s">
        <v>1728</v>
      </c>
      <c r="C28" s="14">
        <v>57</v>
      </c>
    </row>
    <row r="29" spans="1:3" x14ac:dyDescent="0.25">
      <c r="A29" s="3" t="s">
        <v>56</v>
      </c>
      <c r="B29" s="19" t="s">
        <v>1729</v>
      </c>
      <c r="C29" s="14">
        <v>83</v>
      </c>
    </row>
    <row r="30" spans="1:3" x14ac:dyDescent="0.25">
      <c r="A30" s="3" t="s">
        <v>57</v>
      </c>
      <c r="B30" s="19" t="s">
        <v>1730</v>
      </c>
      <c r="C30" s="14">
        <v>204</v>
      </c>
    </row>
    <row r="31" spans="1:3" x14ac:dyDescent="0.25">
      <c r="A31" s="3" t="s">
        <v>58</v>
      </c>
      <c r="B31" s="19" t="s">
        <v>1731</v>
      </c>
      <c r="C31" s="14">
        <v>88</v>
      </c>
    </row>
    <row r="32" spans="1:3" x14ac:dyDescent="0.25">
      <c r="A32" s="3" t="s">
        <v>59</v>
      </c>
      <c r="B32" s="19" t="s">
        <v>1732</v>
      </c>
      <c r="C32" s="14">
        <v>66</v>
      </c>
    </row>
    <row r="33" spans="1:3" x14ac:dyDescent="0.25">
      <c r="A33" s="3" t="s">
        <v>60</v>
      </c>
      <c r="B33" s="19" t="s">
        <v>1733</v>
      </c>
      <c r="C33" s="14">
        <v>220</v>
      </c>
    </row>
    <row r="34" spans="1:3" x14ac:dyDescent="0.25">
      <c r="A34" s="3" t="s">
        <v>61</v>
      </c>
      <c r="B34" s="19" t="s">
        <v>1734</v>
      </c>
      <c r="C34" s="14">
        <v>58</v>
      </c>
    </row>
    <row r="35" spans="1:3" x14ac:dyDescent="0.25">
      <c r="A35" s="3" t="s">
        <v>62</v>
      </c>
      <c r="B35" s="19" t="s">
        <v>1735</v>
      </c>
      <c r="C35" s="14">
        <v>45</v>
      </c>
    </row>
    <row r="36" spans="1:3" x14ac:dyDescent="0.25">
      <c r="A36" s="3" t="s">
        <v>63</v>
      </c>
      <c r="B36" s="19" t="s">
        <v>1736</v>
      </c>
      <c r="C36" s="14">
        <v>86</v>
      </c>
    </row>
    <row r="37" spans="1:3" x14ac:dyDescent="0.25">
      <c r="A37" s="3" t="s">
        <v>64</v>
      </c>
      <c r="B37" s="19" t="s">
        <v>1737</v>
      </c>
      <c r="C37" s="14">
        <v>98</v>
      </c>
    </row>
    <row r="38" spans="1:3" x14ac:dyDescent="0.25">
      <c r="A38" s="3" t="s">
        <v>65</v>
      </c>
      <c r="B38" s="19" t="s">
        <v>1738</v>
      </c>
      <c r="C38" s="14">
        <v>30</v>
      </c>
    </row>
    <row r="39" spans="1:3" x14ac:dyDescent="0.25">
      <c r="A39" s="3" t="s">
        <v>66</v>
      </c>
      <c r="B39" s="19" t="s">
        <v>1726</v>
      </c>
      <c r="C39" s="14">
        <v>38</v>
      </c>
    </row>
    <row r="40" spans="1:3" x14ac:dyDescent="0.25">
      <c r="A40" s="3" t="s">
        <v>67</v>
      </c>
      <c r="B40" s="19" t="s">
        <v>1739</v>
      </c>
      <c r="C40" s="14">
        <v>26</v>
      </c>
    </row>
    <row r="41" spans="1:3" x14ac:dyDescent="0.25">
      <c r="A41" s="3" t="s">
        <v>68</v>
      </c>
      <c r="B41" s="19" t="s">
        <v>1740</v>
      </c>
      <c r="C41" s="14">
        <v>109</v>
      </c>
    </row>
    <row r="42" spans="1:3" x14ac:dyDescent="0.25">
      <c r="A42" s="3" t="s">
        <v>69</v>
      </c>
      <c r="B42" s="19" t="s">
        <v>1741</v>
      </c>
      <c r="C42" s="14">
        <v>205</v>
      </c>
    </row>
    <row r="43" spans="1:3" x14ac:dyDescent="0.25">
      <c r="A43" s="3" t="s">
        <v>70</v>
      </c>
      <c r="B43" s="19" t="s">
        <v>1742</v>
      </c>
      <c r="C43" s="14">
        <v>316</v>
      </c>
    </row>
    <row r="44" spans="1:3" x14ac:dyDescent="0.25">
      <c r="A44" s="3" t="s">
        <v>71</v>
      </c>
      <c r="B44" s="19" t="s">
        <v>2183</v>
      </c>
      <c r="C44" s="14">
        <v>14</v>
      </c>
    </row>
    <row r="45" spans="1:3" x14ac:dyDescent="0.25">
      <c r="A45" s="3" t="s">
        <v>72</v>
      </c>
      <c r="B45" s="19" t="s">
        <v>1743</v>
      </c>
      <c r="C45" s="14">
        <v>15</v>
      </c>
    </row>
    <row r="46" spans="1:3" x14ac:dyDescent="0.25">
      <c r="A46" s="3" t="s">
        <v>73</v>
      </c>
      <c r="B46" s="19" t="s">
        <v>1744</v>
      </c>
      <c r="C46" s="14">
        <v>65</v>
      </c>
    </row>
    <row r="47" spans="1:3" x14ac:dyDescent="0.25">
      <c r="A47" s="3" t="s">
        <v>74</v>
      </c>
      <c r="B47" s="19" t="s">
        <v>1745</v>
      </c>
      <c r="C47" s="14">
        <v>42</v>
      </c>
    </row>
    <row r="48" spans="1:3" x14ac:dyDescent="0.25">
      <c r="A48" s="3" t="s">
        <v>75</v>
      </c>
      <c r="B48" s="19" t="s">
        <v>1746</v>
      </c>
      <c r="C48" s="14">
        <v>43</v>
      </c>
    </row>
    <row r="49" spans="1:6" x14ac:dyDescent="0.25">
      <c r="A49" s="3" t="s">
        <v>76</v>
      </c>
      <c r="B49" s="19" t="s">
        <v>1747</v>
      </c>
      <c r="C49" s="14">
        <v>15</v>
      </c>
    </row>
    <row r="50" spans="1:6" x14ac:dyDescent="0.25">
      <c r="A50" s="3" t="s">
        <v>77</v>
      </c>
      <c r="B50" s="19" t="s">
        <v>1748</v>
      </c>
      <c r="C50" s="14">
        <v>23</v>
      </c>
    </row>
    <row r="51" spans="1:6" x14ac:dyDescent="0.25">
      <c r="A51" s="3" t="s">
        <v>78</v>
      </c>
      <c r="B51" s="19" t="s">
        <v>1749</v>
      </c>
      <c r="C51" s="14">
        <v>90</v>
      </c>
    </row>
    <row r="52" spans="1:6" x14ac:dyDescent="0.25">
      <c r="A52" s="3" t="s">
        <v>79</v>
      </c>
      <c r="B52" s="19" t="s">
        <v>1750</v>
      </c>
      <c r="C52" s="14">
        <v>138</v>
      </c>
    </row>
    <row r="53" spans="1:6" x14ac:dyDescent="0.25">
      <c r="A53" s="3" t="s">
        <v>80</v>
      </c>
      <c r="B53" s="19" t="s">
        <v>1751</v>
      </c>
      <c r="C53" s="133" t="s">
        <v>2210</v>
      </c>
    </row>
    <row r="54" spans="1:6" x14ac:dyDescent="0.25">
      <c r="A54" s="3" t="s">
        <v>81</v>
      </c>
      <c r="B54" s="19" t="s">
        <v>1752</v>
      </c>
      <c r="C54" s="14">
        <v>45</v>
      </c>
    </row>
    <row r="55" spans="1:6" x14ac:dyDescent="0.25">
      <c r="A55" s="3" t="s">
        <v>82</v>
      </c>
      <c r="B55" s="19" t="s">
        <v>1753</v>
      </c>
      <c r="C55" s="14">
        <v>31</v>
      </c>
    </row>
    <row r="56" spans="1:6" x14ac:dyDescent="0.25">
      <c r="A56" s="3" t="s">
        <v>83</v>
      </c>
      <c r="B56" s="19" t="s">
        <v>1754</v>
      </c>
      <c r="C56" s="14">
        <v>265</v>
      </c>
    </row>
    <row r="57" spans="1:6" x14ac:dyDescent="0.25">
      <c r="A57" s="3" t="s">
        <v>84</v>
      </c>
      <c r="B57" s="19" t="s">
        <v>1755</v>
      </c>
      <c r="C57" s="14">
        <v>99</v>
      </c>
    </row>
    <row r="58" spans="1:6" s="18" customFormat="1" x14ac:dyDescent="0.25">
      <c r="A58" s="4" t="s">
        <v>17</v>
      </c>
      <c r="B58" s="9" t="s">
        <v>1756</v>
      </c>
      <c r="C58" s="17">
        <v>5728</v>
      </c>
    </row>
    <row r="59" spans="1:6" x14ac:dyDescent="0.25">
      <c r="A59" s="3"/>
      <c r="B59" s="19"/>
      <c r="C59" s="28"/>
    </row>
    <row r="60" spans="1:6" x14ac:dyDescent="0.25">
      <c r="A60" t="s">
        <v>1582</v>
      </c>
    </row>
    <row r="61" spans="1:6" x14ac:dyDescent="0.25">
      <c r="A61" t="s">
        <v>1699</v>
      </c>
      <c r="C61" s="6"/>
      <c r="E61" s="6"/>
      <c r="F61" s="6"/>
    </row>
  </sheetData>
  <conditionalFormatting sqref="C1:C1048576">
    <cfRule type="cellIs" dxfId="0" priority="1" operator="between">
      <formula>1</formula>
      <formula>4</formula>
    </cfRule>
  </conditionalFormatting>
  <pageMargins left="0.7" right="0.7" top="0.75" bottom="0.75" header="0.3" footer="0.3"/>
  <pageSetup orientation="portrait" horizontalDpi="0" verticalDpi="0" r:id="rId1"/>
  <tableParts count="1">
    <tablePart r:id="rId2"/>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F1C6C-FB92-4CFC-B6E9-372D5FDBA72D}">
  <dimension ref="A1:L61"/>
  <sheetViews>
    <sheetView workbookViewId="0">
      <pane xSplit="1" topLeftCell="B1" activePane="topRight" state="frozen"/>
      <selection pane="topRight" activeCell="A62" sqref="A62"/>
    </sheetView>
  </sheetViews>
  <sheetFormatPr defaultRowHeight="15" x14ac:dyDescent="0.25"/>
  <cols>
    <col min="1" max="1" width="18.85546875" customWidth="1"/>
    <col min="2" max="3" width="13.7109375" style="6" customWidth="1"/>
    <col min="4" max="4" width="13.7109375" customWidth="1"/>
    <col min="5" max="6" width="13.7109375" style="6" customWidth="1"/>
    <col min="7" max="12" width="13.7109375" customWidth="1"/>
  </cols>
  <sheetData>
    <row r="1" spans="1:12" ht="18.75" x14ac:dyDescent="0.3">
      <c r="A1" s="63" t="s">
        <v>1698</v>
      </c>
      <c r="E1"/>
      <c r="F1"/>
    </row>
    <row r="2" spans="1:12" s="2" customFormat="1" ht="51.75" customHeight="1" x14ac:dyDescent="0.25">
      <c r="A2" s="64" t="s">
        <v>1522</v>
      </c>
      <c r="B2" s="81" t="s">
        <v>1523</v>
      </c>
      <c r="C2" s="70" t="s">
        <v>1524</v>
      </c>
      <c r="D2" s="70" t="s">
        <v>1525</v>
      </c>
      <c r="E2" s="70" t="s">
        <v>1526</v>
      </c>
      <c r="F2" s="70" t="s">
        <v>1527</v>
      </c>
      <c r="G2" s="70" t="s">
        <v>1528</v>
      </c>
      <c r="H2" s="70" t="s">
        <v>1529</v>
      </c>
      <c r="I2" s="70" t="s">
        <v>1530</v>
      </c>
      <c r="J2" s="70" t="s">
        <v>1757</v>
      </c>
      <c r="K2" s="67" t="s">
        <v>114</v>
      </c>
      <c r="L2" s="64" t="s">
        <v>1580</v>
      </c>
    </row>
    <row r="3" spans="1:12" x14ac:dyDescent="0.25">
      <c r="A3" s="3" t="s">
        <v>30</v>
      </c>
      <c r="B3" s="19">
        <v>30</v>
      </c>
      <c r="C3" s="20">
        <v>12</v>
      </c>
      <c r="D3" s="8">
        <v>9</v>
      </c>
      <c r="E3" s="20">
        <v>7</v>
      </c>
      <c r="F3" s="117" t="s">
        <v>2210</v>
      </c>
      <c r="G3" s="116" t="s">
        <v>2210</v>
      </c>
      <c r="H3" s="8">
        <v>0</v>
      </c>
      <c r="I3" s="8">
        <v>0</v>
      </c>
      <c r="J3" s="8">
        <v>0</v>
      </c>
      <c r="K3" s="8">
        <v>0</v>
      </c>
      <c r="L3" s="14">
        <v>62</v>
      </c>
    </row>
    <row r="4" spans="1:12" x14ac:dyDescent="0.25">
      <c r="A4" s="3" t="s">
        <v>31</v>
      </c>
      <c r="B4" s="19">
        <v>285</v>
      </c>
      <c r="C4" s="20">
        <v>108</v>
      </c>
      <c r="D4" s="8">
        <v>69</v>
      </c>
      <c r="E4" s="20">
        <v>28</v>
      </c>
      <c r="F4" s="117" t="s">
        <v>2210</v>
      </c>
      <c r="G4" s="116" t="s">
        <v>2210</v>
      </c>
      <c r="H4" s="8">
        <v>0</v>
      </c>
      <c r="I4" s="8">
        <v>0</v>
      </c>
      <c r="J4" s="8">
        <v>0</v>
      </c>
      <c r="K4" s="8">
        <v>0</v>
      </c>
      <c r="L4" s="14">
        <v>495</v>
      </c>
    </row>
    <row r="5" spans="1:12" x14ac:dyDescent="0.25">
      <c r="A5" s="3" t="s">
        <v>32</v>
      </c>
      <c r="B5" s="19">
        <v>58</v>
      </c>
      <c r="C5" s="20">
        <v>11</v>
      </c>
      <c r="D5" s="8">
        <v>14</v>
      </c>
      <c r="E5" s="117" t="s">
        <v>2210</v>
      </c>
      <c r="F5" s="117" t="s">
        <v>2210</v>
      </c>
      <c r="G5" s="116" t="s">
        <v>2210</v>
      </c>
      <c r="H5" s="8">
        <v>0</v>
      </c>
      <c r="I5" s="8">
        <v>0</v>
      </c>
      <c r="J5" s="8">
        <v>0</v>
      </c>
      <c r="K5" s="8">
        <v>0</v>
      </c>
      <c r="L5" s="14">
        <v>87</v>
      </c>
    </row>
    <row r="6" spans="1:12" x14ac:dyDescent="0.25">
      <c r="A6" s="3" t="s">
        <v>33</v>
      </c>
      <c r="B6" s="19">
        <v>25</v>
      </c>
      <c r="C6" s="20">
        <v>10</v>
      </c>
      <c r="D6" s="116" t="s">
        <v>2210</v>
      </c>
      <c r="E6" s="117" t="s">
        <v>2210</v>
      </c>
      <c r="F6" s="20">
        <v>0</v>
      </c>
      <c r="G6" s="8">
        <v>0</v>
      </c>
      <c r="H6" s="8">
        <v>0</v>
      </c>
      <c r="I6" s="8">
        <v>0</v>
      </c>
      <c r="J6" s="8">
        <v>0</v>
      </c>
      <c r="K6" s="8">
        <v>0</v>
      </c>
      <c r="L6" s="14">
        <v>41</v>
      </c>
    </row>
    <row r="7" spans="1:12" x14ac:dyDescent="0.25">
      <c r="A7" s="3" t="s">
        <v>34</v>
      </c>
      <c r="B7" s="19">
        <v>28</v>
      </c>
      <c r="C7" s="20">
        <v>12</v>
      </c>
      <c r="D7" s="8">
        <v>10</v>
      </c>
      <c r="E7" s="117" t="s">
        <v>2210</v>
      </c>
      <c r="F7" s="20">
        <v>0</v>
      </c>
      <c r="G7" s="8">
        <v>0</v>
      </c>
      <c r="H7" s="8">
        <v>0</v>
      </c>
      <c r="I7" s="116" t="s">
        <v>2210</v>
      </c>
      <c r="J7" s="8">
        <v>0</v>
      </c>
      <c r="K7" s="8">
        <v>0</v>
      </c>
      <c r="L7" s="14">
        <v>53</v>
      </c>
    </row>
    <row r="8" spans="1:12" x14ac:dyDescent="0.25">
      <c r="A8" s="3" t="s">
        <v>35</v>
      </c>
      <c r="B8" s="19">
        <v>146</v>
      </c>
      <c r="C8" s="20">
        <v>45</v>
      </c>
      <c r="D8" s="8">
        <v>34</v>
      </c>
      <c r="E8" s="20">
        <v>9</v>
      </c>
      <c r="F8" s="117" t="s">
        <v>2210</v>
      </c>
      <c r="G8" s="8">
        <v>0</v>
      </c>
      <c r="H8" s="116" t="s">
        <v>2210</v>
      </c>
      <c r="I8" s="8">
        <v>0</v>
      </c>
      <c r="J8" s="8">
        <v>0</v>
      </c>
      <c r="K8" s="8">
        <v>0</v>
      </c>
      <c r="L8" s="14">
        <v>236</v>
      </c>
    </row>
    <row r="9" spans="1:12" x14ac:dyDescent="0.25">
      <c r="A9" s="3" t="s">
        <v>36</v>
      </c>
      <c r="B9" s="19">
        <v>8</v>
      </c>
      <c r="C9" s="117" t="s">
        <v>2210</v>
      </c>
      <c r="D9" s="8">
        <v>5</v>
      </c>
      <c r="E9" s="20">
        <v>5</v>
      </c>
      <c r="F9" s="20">
        <v>0</v>
      </c>
      <c r="G9" s="8">
        <v>0</v>
      </c>
      <c r="H9" s="8">
        <v>0</v>
      </c>
      <c r="I9" s="8">
        <v>0</v>
      </c>
      <c r="J9" s="116" t="s">
        <v>2210</v>
      </c>
      <c r="K9" s="8">
        <v>0</v>
      </c>
      <c r="L9" s="14">
        <v>21</v>
      </c>
    </row>
    <row r="10" spans="1:12" x14ac:dyDescent="0.25">
      <c r="A10" s="3" t="s">
        <v>37</v>
      </c>
      <c r="B10" s="19">
        <v>10</v>
      </c>
      <c r="C10" s="117" t="s">
        <v>2210</v>
      </c>
      <c r="D10" s="116" t="s">
        <v>2210</v>
      </c>
      <c r="E10" s="117" t="s">
        <v>2210</v>
      </c>
      <c r="F10" s="117" t="s">
        <v>2210</v>
      </c>
      <c r="G10" s="8">
        <v>0</v>
      </c>
      <c r="H10" s="8">
        <v>0</v>
      </c>
      <c r="I10" s="8">
        <v>0</v>
      </c>
      <c r="J10" s="8">
        <v>0</v>
      </c>
      <c r="K10" s="116" t="s">
        <v>2210</v>
      </c>
      <c r="L10" s="14">
        <v>21</v>
      </c>
    </row>
    <row r="11" spans="1:12" x14ac:dyDescent="0.25">
      <c r="A11" s="3" t="s">
        <v>38</v>
      </c>
      <c r="B11" s="19">
        <v>15</v>
      </c>
      <c r="C11" s="20">
        <v>6</v>
      </c>
      <c r="D11" s="116" t="s">
        <v>2210</v>
      </c>
      <c r="E11" s="117" t="s">
        <v>2210</v>
      </c>
      <c r="F11" s="20">
        <v>0</v>
      </c>
      <c r="G11" s="8">
        <v>0</v>
      </c>
      <c r="H11" s="8">
        <v>0</v>
      </c>
      <c r="I11" s="8">
        <v>0</v>
      </c>
      <c r="J11" s="8">
        <v>0</v>
      </c>
      <c r="K11" s="116" t="s">
        <v>2210</v>
      </c>
      <c r="L11" s="14">
        <v>26</v>
      </c>
    </row>
    <row r="12" spans="1:12" x14ac:dyDescent="0.25">
      <c r="A12" s="3" t="s">
        <v>39</v>
      </c>
      <c r="B12" s="19">
        <v>114</v>
      </c>
      <c r="C12" s="20">
        <v>21</v>
      </c>
      <c r="D12" s="8">
        <v>27</v>
      </c>
      <c r="E12" s="20">
        <v>7</v>
      </c>
      <c r="F12" s="117" t="s">
        <v>2210</v>
      </c>
      <c r="G12" s="116" t="s">
        <v>2210</v>
      </c>
      <c r="H12" s="8">
        <v>0</v>
      </c>
      <c r="I12" s="8">
        <v>0</v>
      </c>
      <c r="J12" s="8">
        <v>0</v>
      </c>
      <c r="K12" s="8">
        <v>0</v>
      </c>
      <c r="L12" s="14">
        <v>171</v>
      </c>
    </row>
    <row r="13" spans="1:12" x14ac:dyDescent="0.25">
      <c r="A13" s="3" t="s">
        <v>40</v>
      </c>
      <c r="B13" s="19">
        <v>11</v>
      </c>
      <c r="C13" s="117" t="s">
        <v>2210</v>
      </c>
      <c r="D13" s="116" t="s">
        <v>2210</v>
      </c>
      <c r="E13" s="117" t="s">
        <v>2210</v>
      </c>
      <c r="F13" s="20">
        <v>0</v>
      </c>
      <c r="G13" s="8">
        <v>0</v>
      </c>
      <c r="H13" s="8">
        <v>0</v>
      </c>
      <c r="I13" s="8">
        <v>0</v>
      </c>
      <c r="J13" s="8">
        <v>0</v>
      </c>
      <c r="K13" s="116" t="s">
        <v>2210</v>
      </c>
      <c r="L13" s="14">
        <v>18</v>
      </c>
    </row>
    <row r="14" spans="1:12" x14ac:dyDescent="0.25">
      <c r="A14" s="3" t="s">
        <v>41</v>
      </c>
      <c r="B14" s="131" t="s">
        <v>2210</v>
      </c>
      <c r="C14" s="20">
        <v>0</v>
      </c>
      <c r="D14" s="116" t="s">
        <v>2210</v>
      </c>
      <c r="E14" s="20">
        <v>0</v>
      </c>
      <c r="F14" s="117" t="s">
        <v>2210</v>
      </c>
      <c r="G14" s="8">
        <v>0</v>
      </c>
      <c r="H14" s="8">
        <v>0</v>
      </c>
      <c r="I14" s="8">
        <v>0</v>
      </c>
      <c r="J14" s="8">
        <v>0</v>
      </c>
      <c r="K14" s="8">
        <v>0</v>
      </c>
      <c r="L14" s="133" t="s">
        <v>2210</v>
      </c>
    </row>
    <row r="15" spans="1:12" x14ac:dyDescent="0.25">
      <c r="A15" s="3" t="s">
        <v>42</v>
      </c>
      <c r="B15" s="19">
        <v>69</v>
      </c>
      <c r="C15" s="20">
        <v>32</v>
      </c>
      <c r="D15" s="8">
        <v>20</v>
      </c>
      <c r="E15" s="20">
        <v>11</v>
      </c>
      <c r="F15" s="117" t="s">
        <v>2210</v>
      </c>
      <c r="G15" s="8">
        <v>0</v>
      </c>
      <c r="H15" s="116" t="s">
        <v>2210</v>
      </c>
      <c r="I15" s="8">
        <v>0</v>
      </c>
      <c r="J15" s="8">
        <v>0</v>
      </c>
      <c r="K15" s="8">
        <v>0</v>
      </c>
      <c r="L15" s="14">
        <v>134</v>
      </c>
    </row>
    <row r="16" spans="1:12" x14ac:dyDescent="0.25">
      <c r="A16" s="3" t="s">
        <v>43</v>
      </c>
      <c r="B16" s="19">
        <v>44</v>
      </c>
      <c r="C16" s="20">
        <v>12</v>
      </c>
      <c r="D16" s="8">
        <v>7</v>
      </c>
      <c r="E16" s="117" t="s">
        <v>2210</v>
      </c>
      <c r="F16" s="117" t="s">
        <v>2210</v>
      </c>
      <c r="G16" s="8">
        <v>0</v>
      </c>
      <c r="H16" s="8">
        <v>0</v>
      </c>
      <c r="I16" s="8">
        <v>0</v>
      </c>
      <c r="J16" s="8">
        <v>0</v>
      </c>
      <c r="K16" s="8">
        <v>0</v>
      </c>
      <c r="L16" s="14">
        <v>66</v>
      </c>
    </row>
    <row r="17" spans="1:12" x14ac:dyDescent="0.25">
      <c r="A17" s="3" t="s">
        <v>44</v>
      </c>
      <c r="B17" s="19">
        <v>38</v>
      </c>
      <c r="C17" s="20">
        <v>15</v>
      </c>
      <c r="D17" s="8">
        <v>9</v>
      </c>
      <c r="E17" s="117" t="s">
        <v>2210</v>
      </c>
      <c r="F17" s="20">
        <v>0</v>
      </c>
      <c r="G17" s="8">
        <v>0</v>
      </c>
      <c r="H17" s="8">
        <v>0</v>
      </c>
      <c r="I17" s="8">
        <v>0</v>
      </c>
      <c r="J17" s="116" t="s">
        <v>2210</v>
      </c>
      <c r="K17" s="8">
        <v>10</v>
      </c>
      <c r="L17" s="14">
        <v>75</v>
      </c>
    </row>
    <row r="18" spans="1:12" x14ac:dyDescent="0.25">
      <c r="A18" s="3" t="s">
        <v>45</v>
      </c>
      <c r="B18" s="19">
        <v>33</v>
      </c>
      <c r="C18" s="20">
        <v>10</v>
      </c>
      <c r="D18" s="8">
        <v>9</v>
      </c>
      <c r="E18" s="117" t="s">
        <v>2210</v>
      </c>
      <c r="F18" s="117" t="s">
        <v>2210</v>
      </c>
      <c r="G18" s="8">
        <v>0</v>
      </c>
      <c r="H18" s="8">
        <v>0</v>
      </c>
      <c r="I18" s="8">
        <v>0</v>
      </c>
      <c r="J18" s="8">
        <v>0</v>
      </c>
      <c r="K18" s="8">
        <v>0</v>
      </c>
      <c r="L18" s="14">
        <v>55</v>
      </c>
    </row>
    <row r="19" spans="1:12" x14ac:dyDescent="0.25">
      <c r="A19" s="3" t="s">
        <v>46</v>
      </c>
      <c r="B19" s="19">
        <v>147</v>
      </c>
      <c r="C19" s="20">
        <v>29</v>
      </c>
      <c r="D19" s="8">
        <v>26</v>
      </c>
      <c r="E19" s="20">
        <v>10</v>
      </c>
      <c r="F19" s="117" t="s">
        <v>2210</v>
      </c>
      <c r="G19" s="116" t="s">
        <v>2210</v>
      </c>
      <c r="H19" s="8">
        <v>0</v>
      </c>
      <c r="I19" s="8">
        <v>0</v>
      </c>
      <c r="J19" s="8">
        <v>0</v>
      </c>
      <c r="K19" s="8">
        <v>0</v>
      </c>
      <c r="L19" s="14">
        <v>215</v>
      </c>
    </row>
    <row r="20" spans="1:12" x14ac:dyDescent="0.25">
      <c r="A20" s="3" t="s">
        <v>47</v>
      </c>
      <c r="B20" s="19">
        <v>72</v>
      </c>
      <c r="C20" s="20">
        <v>27</v>
      </c>
      <c r="D20" s="8">
        <v>10</v>
      </c>
      <c r="E20" s="20">
        <v>5</v>
      </c>
      <c r="F20" s="20">
        <v>0</v>
      </c>
      <c r="G20" s="8">
        <v>0</v>
      </c>
      <c r="H20" s="8">
        <v>0</v>
      </c>
      <c r="I20" s="8">
        <v>0</v>
      </c>
      <c r="J20" s="8">
        <v>0</v>
      </c>
      <c r="K20" s="8">
        <v>0</v>
      </c>
      <c r="L20" s="14">
        <v>114</v>
      </c>
    </row>
    <row r="21" spans="1:12" x14ac:dyDescent="0.25">
      <c r="A21" s="3" t="s">
        <v>48</v>
      </c>
      <c r="B21" s="19">
        <v>80</v>
      </c>
      <c r="C21" s="20">
        <v>26</v>
      </c>
      <c r="D21" s="8">
        <v>22</v>
      </c>
      <c r="E21" s="117" t="s">
        <v>2210</v>
      </c>
      <c r="F21" s="117" t="s">
        <v>2210</v>
      </c>
      <c r="G21" s="8">
        <v>0</v>
      </c>
      <c r="H21" s="116" t="s">
        <v>2210</v>
      </c>
      <c r="I21" s="116" t="s">
        <v>2210</v>
      </c>
      <c r="J21" s="8">
        <v>0</v>
      </c>
      <c r="K21" s="8">
        <v>0</v>
      </c>
      <c r="L21" s="14">
        <v>137</v>
      </c>
    </row>
    <row r="22" spans="1:12" x14ac:dyDescent="0.25">
      <c r="A22" s="3" t="s">
        <v>49</v>
      </c>
      <c r="B22" s="19">
        <v>339</v>
      </c>
      <c r="C22" s="20">
        <v>104</v>
      </c>
      <c r="D22" s="8">
        <v>90</v>
      </c>
      <c r="E22" s="20">
        <v>24</v>
      </c>
      <c r="F22" s="117" t="s">
        <v>2210</v>
      </c>
      <c r="G22" s="8">
        <v>0</v>
      </c>
      <c r="H22" s="8">
        <v>0</v>
      </c>
      <c r="I22" s="8">
        <v>0</v>
      </c>
      <c r="J22" s="116" t="s">
        <v>2210</v>
      </c>
      <c r="K22" s="8">
        <v>0</v>
      </c>
      <c r="L22" s="14">
        <v>566</v>
      </c>
    </row>
    <row r="23" spans="1:12" x14ac:dyDescent="0.25">
      <c r="A23" s="3" t="s">
        <v>50</v>
      </c>
      <c r="B23" s="19">
        <v>31</v>
      </c>
      <c r="C23" s="20">
        <v>14</v>
      </c>
      <c r="D23" s="8">
        <v>5</v>
      </c>
      <c r="E23" s="117" t="s">
        <v>2210</v>
      </c>
      <c r="F23" s="117" t="s">
        <v>2210</v>
      </c>
      <c r="G23" s="8">
        <v>0</v>
      </c>
      <c r="H23" s="8">
        <v>0</v>
      </c>
      <c r="I23" s="8">
        <v>0</v>
      </c>
      <c r="J23" s="8">
        <v>0</v>
      </c>
      <c r="K23" s="8">
        <v>0</v>
      </c>
      <c r="L23" s="14">
        <v>55</v>
      </c>
    </row>
    <row r="24" spans="1:12" x14ac:dyDescent="0.25">
      <c r="A24" s="3" t="s">
        <v>51</v>
      </c>
      <c r="B24" s="19">
        <v>48</v>
      </c>
      <c r="C24" s="20">
        <v>7</v>
      </c>
      <c r="D24" s="8">
        <v>12</v>
      </c>
      <c r="E24" s="117" t="s">
        <v>2210</v>
      </c>
      <c r="F24" s="117" t="s">
        <v>2210</v>
      </c>
      <c r="G24" s="8">
        <v>0</v>
      </c>
      <c r="H24" s="8">
        <v>0</v>
      </c>
      <c r="I24" s="8">
        <v>0</v>
      </c>
      <c r="J24" s="8">
        <v>0</v>
      </c>
      <c r="K24" s="8">
        <v>0</v>
      </c>
      <c r="L24" s="14">
        <v>72</v>
      </c>
    </row>
    <row r="25" spans="1:12" x14ac:dyDescent="0.25">
      <c r="A25" s="3" t="s">
        <v>52</v>
      </c>
      <c r="B25" s="19">
        <v>65</v>
      </c>
      <c r="C25" s="20">
        <v>24</v>
      </c>
      <c r="D25" s="8">
        <v>29</v>
      </c>
      <c r="E25" s="117" t="s">
        <v>2210</v>
      </c>
      <c r="F25" s="117" t="s">
        <v>2210</v>
      </c>
      <c r="G25" s="8">
        <v>0</v>
      </c>
      <c r="H25" s="8">
        <v>0</v>
      </c>
      <c r="I25" s="8">
        <v>0</v>
      </c>
      <c r="J25" s="8">
        <v>0</v>
      </c>
      <c r="K25" s="8">
        <v>23</v>
      </c>
      <c r="L25" s="14">
        <v>146</v>
      </c>
    </row>
    <row r="26" spans="1:12" x14ac:dyDescent="0.25">
      <c r="A26" s="3" t="s">
        <v>53</v>
      </c>
      <c r="B26" s="19">
        <v>18</v>
      </c>
      <c r="C26" s="20">
        <v>7</v>
      </c>
      <c r="D26" s="116" t="s">
        <v>2210</v>
      </c>
      <c r="E26" s="20">
        <v>6</v>
      </c>
      <c r="F26" s="20">
        <v>0</v>
      </c>
      <c r="G26" s="8">
        <v>0</v>
      </c>
      <c r="H26" s="8">
        <v>0</v>
      </c>
      <c r="I26" s="116" t="s">
        <v>2210</v>
      </c>
      <c r="J26" s="8">
        <v>0</v>
      </c>
      <c r="K26" s="8">
        <v>0</v>
      </c>
      <c r="L26" s="14">
        <v>34</v>
      </c>
    </row>
    <row r="27" spans="1:12" x14ac:dyDescent="0.25">
      <c r="A27" s="3" t="s">
        <v>54</v>
      </c>
      <c r="B27" s="19">
        <v>128</v>
      </c>
      <c r="C27" s="20">
        <v>33</v>
      </c>
      <c r="D27" s="8">
        <v>31</v>
      </c>
      <c r="E27" s="20">
        <v>10</v>
      </c>
      <c r="F27" s="117" t="s">
        <v>2210</v>
      </c>
      <c r="G27" s="116" t="s">
        <v>2210</v>
      </c>
      <c r="H27" s="8">
        <v>0</v>
      </c>
      <c r="I27" s="8">
        <v>0</v>
      </c>
      <c r="J27" s="8">
        <v>0</v>
      </c>
      <c r="K27" s="8">
        <v>0</v>
      </c>
      <c r="L27" s="14">
        <v>204</v>
      </c>
    </row>
    <row r="28" spans="1:12" x14ac:dyDescent="0.25">
      <c r="A28" s="3" t="s">
        <v>55</v>
      </c>
      <c r="B28" s="19">
        <v>38</v>
      </c>
      <c r="C28" s="20">
        <v>7</v>
      </c>
      <c r="D28" s="8">
        <v>10</v>
      </c>
      <c r="E28" s="117" t="s">
        <v>2210</v>
      </c>
      <c r="F28" s="117" t="s">
        <v>2210</v>
      </c>
      <c r="G28" s="8">
        <v>0</v>
      </c>
      <c r="H28" s="8">
        <v>0</v>
      </c>
      <c r="I28" s="8">
        <v>0</v>
      </c>
      <c r="J28" s="8">
        <v>0</v>
      </c>
      <c r="K28" s="8">
        <v>0</v>
      </c>
      <c r="L28" s="14">
        <v>57</v>
      </c>
    </row>
    <row r="29" spans="1:12" x14ac:dyDescent="0.25">
      <c r="A29" s="3" t="s">
        <v>56</v>
      </c>
      <c r="B29" s="19">
        <v>37</v>
      </c>
      <c r="C29" s="20">
        <v>17</v>
      </c>
      <c r="D29" s="8">
        <v>15</v>
      </c>
      <c r="E29" s="117" t="s">
        <v>2210</v>
      </c>
      <c r="F29" s="20">
        <v>0</v>
      </c>
      <c r="G29" s="8">
        <v>0</v>
      </c>
      <c r="H29" s="116" t="s">
        <v>2210</v>
      </c>
      <c r="I29" s="8">
        <v>0</v>
      </c>
      <c r="J29" s="8">
        <v>0</v>
      </c>
      <c r="K29" s="8">
        <v>9</v>
      </c>
      <c r="L29" s="14">
        <v>83</v>
      </c>
    </row>
    <row r="30" spans="1:12" x14ac:dyDescent="0.25">
      <c r="A30" s="3" t="s">
        <v>57</v>
      </c>
      <c r="B30" s="19">
        <v>128</v>
      </c>
      <c r="C30" s="20">
        <v>33</v>
      </c>
      <c r="D30" s="8">
        <v>31</v>
      </c>
      <c r="E30" s="20">
        <v>8</v>
      </c>
      <c r="F30" s="117" t="s">
        <v>2210</v>
      </c>
      <c r="G30" s="116" t="s">
        <v>2210</v>
      </c>
      <c r="H30" s="8">
        <v>0</v>
      </c>
      <c r="I30" s="8">
        <v>0</v>
      </c>
      <c r="J30" s="8">
        <v>0</v>
      </c>
      <c r="K30" s="8">
        <v>0</v>
      </c>
      <c r="L30" s="14">
        <v>204</v>
      </c>
    </row>
    <row r="31" spans="1:12" x14ac:dyDescent="0.25">
      <c r="A31" s="3" t="s">
        <v>58</v>
      </c>
      <c r="B31" s="19">
        <v>52</v>
      </c>
      <c r="C31" s="20">
        <v>15</v>
      </c>
      <c r="D31" s="8">
        <v>17</v>
      </c>
      <c r="E31" s="117" t="s">
        <v>2210</v>
      </c>
      <c r="F31" s="20">
        <v>0</v>
      </c>
      <c r="G31" s="116" t="s">
        <v>2210</v>
      </c>
      <c r="H31" s="8">
        <v>0</v>
      </c>
      <c r="I31" s="8">
        <v>0</v>
      </c>
      <c r="J31" s="8">
        <v>0</v>
      </c>
      <c r="K31" s="8">
        <v>0</v>
      </c>
      <c r="L31" s="14">
        <v>88</v>
      </c>
    </row>
    <row r="32" spans="1:12" x14ac:dyDescent="0.25">
      <c r="A32" s="3" t="s">
        <v>59</v>
      </c>
      <c r="B32" s="19">
        <v>39</v>
      </c>
      <c r="C32" s="117" t="s">
        <v>2210</v>
      </c>
      <c r="D32" s="8">
        <v>8</v>
      </c>
      <c r="E32" s="117" t="s">
        <v>2210</v>
      </c>
      <c r="F32" s="20">
        <v>0</v>
      </c>
      <c r="G32" s="8">
        <v>0</v>
      </c>
      <c r="H32" s="8">
        <v>0</v>
      </c>
      <c r="I32" s="8">
        <v>0</v>
      </c>
      <c r="J32" s="8">
        <v>0</v>
      </c>
      <c r="K32" s="8">
        <v>11</v>
      </c>
      <c r="L32" s="14">
        <v>66</v>
      </c>
    </row>
    <row r="33" spans="1:12" x14ac:dyDescent="0.25">
      <c r="A33" s="3" t="s">
        <v>60</v>
      </c>
      <c r="B33" s="19">
        <v>146</v>
      </c>
      <c r="C33" s="20">
        <v>43</v>
      </c>
      <c r="D33" s="8">
        <v>20</v>
      </c>
      <c r="E33" s="20">
        <v>6</v>
      </c>
      <c r="F33" s="117" t="s">
        <v>2210</v>
      </c>
      <c r="G33" s="116" t="s">
        <v>2210</v>
      </c>
      <c r="H33" s="8">
        <v>0</v>
      </c>
      <c r="I33" s="8">
        <v>0</v>
      </c>
      <c r="J33" s="8">
        <v>0</v>
      </c>
      <c r="K33" s="8">
        <v>0</v>
      </c>
      <c r="L33" s="14">
        <v>220</v>
      </c>
    </row>
    <row r="34" spans="1:12" x14ac:dyDescent="0.25">
      <c r="A34" s="3" t="s">
        <v>61</v>
      </c>
      <c r="B34" s="19">
        <v>33</v>
      </c>
      <c r="C34" s="20">
        <v>13</v>
      </c>
      <c r="D34" s="8">
        <v>11</v>
      </c>
      <c r="E34" s="117" t="s">
        <v>2210</v>
      </c>
      <c r="F34" s="20">
        <v>0</v>
      </c>
      <c r="G34" s="8">
        <v>0</v>
      </c>
      <c r="H34" s="8">
        <v>0</v>
      </c>
      <c r="I34" s="116" t="s">
        <v>2210</v>
      </c>
      <c r="J34" s="8">
        <v>0</v>
      </c>
      <c r="K34" s="8">
        <v>0</v>
      </c>
      <c r="L34" s="14">
        <v>58</v>
      </c>
    </row>
    <row r="35" spans="1:12" x14ac:dyDescent="0.25">
      <c r="A35" s="3" t="s">
        <v>62</v>
      </c>
      <c r="B35" s="131" t="s">
        <v>2210</v>
      </c>
      <c r="C35" s="20">
        <v>10</v>
      </c>
      <c r="D35" s="8">
        <v>6</v>
      </c>
      <c r="E35" s="117" t="s">
        <v>2210</v>
      </c>
      <c r="F35" s="117" t="s">
        <v>2210</v>
      </c>
      <c r="G35" s="8">
        <v>0</v>
      </c>
      <c r="H35" s="8">
        <v>0</v>
      </c>
      <c r="I35" s="8">
        <v>0</v>
      </c>
      <c r="J35" s="8">
        <v>0</v>
      </c>
      <c r="K35" s="8">
        <v>22</v>
      </c>
      <c r="L35" s="14">
        <v>45</v>
      </c>
    </row>
    <row r="36" spans="1:12" x14ac:dyDescent="0.25">
      <c r="A36" s="3" t="s">
        <v>63</v>
      </c>
      <c r="B36" s="19">
        <v>55</v>
      </c>
      <c r="C36" s="20">
        <v>18</v>
      </c>
      <c r="D36" s="8">
        <v>10</v>
      </c>
      <c r="E36" s="117" t="s">
        <v>2210</v>
      </c>
      <c r="F36" s="117" t="s">
        <v>2210</v>
      </c>
      <c r="G36" s="8">
        <v>0</v>
      </c>
      <c r="H36" s="8">
        <v>0</v>
      </c>
      <c r="I36" s="8">
        <v>0</v>
      </c>
      <c r="J36" s="8">
        <v>0</v>
      </c>
      <c r="K36" s="8">
        <v>0</v>
      </c>
      <c r="L36" s="14">
        <v>86</v>
      </c>
    </row>
    <row r="37" spans="1:12" x14ac:dyDescent="0.25">
      <c r="A37" s="3" t="s">
        <v>64</v>
      </c>
      <c r="B37" s="19">
        <v>56</v>
      </c>
      <c r="C37" s="20">
        <v>25</v>
      </c>
      <c r="D37" s="8">
        <v>14</v>
      </c>
      <c r="E37" s="117" t="s">
        <v>2210</v>
      </c>
      <c r="F37" s="20">
        <v>0</v>
      </c>
      <c r="G37" s="8">
        <v>0</v>
      </c>
      <c r="H37" s="116" t="s">
        <v>2210</v>
      </c>
      <c r="I37" s="8">
        <v>0</v>
      </c>
      <c r="J37" s="8">
        <v>0</v>
      </c>
      <c r="K37" s="8">
        <v>0</v>
      </c>
      <c r="L37" s="14">
        <v>98</v>
      </c>
    </row>
    <row r="38" spans="1:12" x14ac:dyDescent="0.25">
      <c r="A38" s="3" t="s">
        <v>65</v>
      </c>
      <c r="B38" s="19">
        <v>14</v>
      </c>
      <c r="C38" s="20">
        <v>5</v>
      </c>
      <c r="D38" s="8">
        <v>7</v>
      </c>
      <c r="E38" s="117" t="s">
        <v>2210</v>
      </c>
      <c r="F38" s="20">
        <v>0</v>
      </c>
      <c r="G38" s="8">
        <v>0</v>
      </c>
      <c r="H38" s="8">
        <v>0</v>
      </c>
      <c r="I38" s="8">
        <v>0</v>
      </c>
      <c r="J38" s="8">
        <v>0</v>
      </c>
      <c r="K38" s="116" t="s">
        <v>2210</v>
      </c>
      <c r="L38" s="14">
        <v>30</v>
      </c>
    </row>
    <row r="39" spans="1:12" x14ac:dyDescent="0.25">
      <c r="A39" s="3" t="s">
        <v>66</v>
      </c>
      <c r="B39" s="19">
        <v>20</v>
      </c>
      <c r="C39" s="117" t="s">
        <v>2210</v>
      </c>
      <c r="D39" s="8">
        <v>9</v>
      </c>
      <c r="E39" s="117" t="s">
        <v>2210</v>
      </c>
      <c r="F39" s="117" t="s">
        <v>2210</v>
      </c>
      <c r="G39" s="8">
        <v>0</v>
      </c>
      <c r="H39" s="8">
        <v>0</v>
      </c>
      <c r="I39" s="8">
        <v>0</v>
      </c>
      <c r="J39" s="8">
        <v>0</v>
      </c>
      <c r="K39" s="8">
        <v>0</v>
      </c>
      <c r="L39" s="14">
        <v>38</v>
      </c>
    </row>
    <row r="40" spans="1:12" x14ac:dyDescent="0.25">
      <c r="A40" s="3" t="s">
        <v>67</v>
      </c>
      <c r="B40" s="131" t="s">
        <v>2210</v>
      </c>
      <c r="C40" s="20">
        <v>8</v>
      </c>
      <c r="D40" s="116" t="s">
        <v>2210</v>
      </c>
      <c r="E40" s="117" t="s">
        <v>2210</v>
      </c>
      <c r="F40" s="20">
        <v>0</v>
      </c>
      <c r="G40" s="8">
        <v>0</v>
      </c>
      <c r="H40" s="8">
        <v>0</v>
      </c>
      <c r="I40" s="8">
        <v>0</v>
      </c>
      <c r="J40" s="8">
        <v>0</v>
      </c>
      <c r="K40" s="8">
        <v>12</v>
      </c>
      <c r="L40" s="14">
        <v>26</v>
      </c>
    </row>
    <row r="41" spans="1:12" x14ac:dyDescent="0.25">
      <c r="A41" s="3" t="s">
        <v>68</v>
      </c>
      <c r="B41" s="19">
        <v>66</v>
      </c>
      <c r="C41" s="20">
        <v>18</v>
      </c>
      <c r="D41" s="8">
        <v>18</v>
      </c>
      <c r="E41" s="20">
        <v>7</v>
      </c>
      <c r="F41" s="20">
        <v>0</v>
      </c>
      <c r="G41" s="8">
        <v>0</v>
      </c>
      <c r="H41" s="8">
        <v>0</v>
      </c>
      <c r="I41" s="8">
        <v>0</v>
      </c>
      <c r="J41" s="8">
        <v>0</v>
      </c>
      <c r="K41" s="8">
        <v>0</v>
      </c>
      <c r="L41" s="14">
        <v>109</v>
      </c>
    </row>
    <row r="42" spans="1:12" x14ac:dyDescent="0.25">
      <c r="A42" s="3" t="s">
        <v>69</v>
      </c>
      <c r="B42" s="19">
        <v>119</v>
      </c>
      <c r="C42" s="20">
        <v>43</v>
      </c>
      <c r="D42" s="8">
        <v>30</v>
      </c>
      <c r="E42" s="20">
        <v>12</v>
      </c>
      <c r="F42" s="117" t="s">
        <v>2210</v>
      </c>
      <c r="G42" s="8">
        <v>0</v>
      </c>
      <c r="H42" s="8">
        <v>0</v>
      </c>
      <c r="I42" s="8">
        <v>0</v>
      </c>
      <c r="J42" s="8">
        <v>0</v>
      </c>
      <c r="K42" s="8">
        <v>0</v>
      </c>
      <c r="L42" s="14">
        <v>205</v>
      </c>
    </row>
    <row r="43" spans="1:12" x14ac:dyDescent="0.25">
      <c r="A43" s="3" t="s">
        <v>70</v>
      </c>
      <c r="B43" s="19">
        <v>187</v>
      </c>
      <c r="C43" s="20">
        <v>61</v>
      </c>
      <c r="D43" s="8">
        <v>38</v>
      </c>
      <c r="E43" s="20">
        <v>19</v>
      </c>
      <c r="F43" s="20">
        <v>10</v>
      </c>
      <c r="G43" s="116" t="s">
        <v>2210</v>
      </c>
      <c r="H43" s="8">
        <v>0</v>
      </c>
      <c r="I43" s="8">
        <v>0</v>
      </c>
      <c r="J43" s="8">
        <v>0</v>
      </c>
      <c r="K43" s="8">
        <v>0</v>
      </c>
      <c r="L43" s="14">
        <v>316</v>
      </c>
    </row>
    <row r="44" spans="1:12" x14ac:dyDescent="0.25">
      <c r="A44" s="3" t="s">
        <v>71</v>
      </c>
      <c r="B44" s="19">
        <v>0</v>
      </c>
      <c r="C44" s="117" t="s">
        <v>2210</v>
      </c>
      <c r="D44" s="116" t="s">
        <v>2210</v>
      </c>
      <c r="E44" s="20">
        <v>0</v>
      </c>
      <c r="F44" s="117" t="s">
        <v>2210</v>
      </c>
      <c r="G44" s="8">
        <v>0</v>
      </c>
      <c r="H44" s="8">
        <v>0</v>
      </c>
      <c r="I44" s="8">
        <v>0</v>
      </c>
      <c r="J44" s="8">
        <v>0</v>
      </c>
      <c r="K44" s="8">
        <v>8</v>
      </c>
      <c r="L44" s="14">
        <v>14</v>
      </c>
    </row>
    <row r="45" spans="1:12" x14ac:dyDescent="0.25">
      <c r="A45" s="3" t="s">
        <v>72</v>
      </c>
      <c r="B45" s="19">
        <v>7</v>
      </c>
      <c r="C45" s="20">
        <v>6</v>
      </c>
      <c r="D45" s="116" t="s">
        <v>2210</v>
      </c>
      <c r="E45" s="20">
        <v>0</v>
      </c>
      <c r="F45" s="20">
        <v>0</v>
      </c>
      <c r="G45" s="8">
        <v>0</v>
      </c>
      <c r="H45" s="8">
        <v>0</v>
      </c>
      <c r="I45" s="8">
        <v>0</v>
      </c>
      <c r="J45" s="8">
        <v>0</v>
      </c>
      <c r="K45" s="116" t="s">
        <v>2210</v>
      </c>
      <c r="L45" s="14">
        <v>15</v>
      </c>
    </row>
    <row r="46" spans="1:12" x14ac:dyDescent="0.25">
      <c r="A46" s="3" t="s">
        <v>73</v>
      </c>
      <c r="B46" s="19">
        <v>40</v>
      </c>
      <c r="C46" s="20">
        <v>9</v>
      </c>
      <c r="D46" s="8">
        <v>9</v>
      </c>
      <c r="E46" s="20">
        <v>5</v>
      </c>
      <c r="F46" s="117" t="s">
        <v>2210</v>
      </c>
      <c r="G46" s="8">
        <v>0</v>
      </c>
      <c r="H46" s="116" t="s">
        <v>2210</v>
      </c>
      <c r="I46" s="8">
        <v>0</v>
      </c>
      <c r="J46" s="8">
        <v>0</v>
      </c>
      <c r="K46" s="8">
        <v>0</v>
      </c>
      <c r="L46" s="14">
        <v>65</v>
      </c>
    </row>
    <row r="47" spans="1:12" x14ac:dyDescent="0.25">
      <c r="A47" s="3" t="s">
        <v>74</v>
      </c>
      <c r="B47" s="19">
        <v>24</v>
      </c>
      <c r="C47" s="20">
        <v>7</v>
      </c>
      <c r="D47" s="8">
        <v>9</v>
      </c>
      <c r="E47" s="117" t="s">
        <v>2210</v>
      </c>
      <c r="F47" s="20">
        <v>0</v>
      </c>
      <c r="G47" s="8">
        <v>0</v>
      </c>
      <c r="H47" s="8">
        <v>0</v>
      </c>
      <c r="I47" s="116" t="s">
        <v>2210</v>
      </c>
      <c r="J47" s="8">
        <v>0</v>
      </c>
      <c r="K47" s="8">
        <v>0</v>
      </c>
      <c r="L47" s="14">
        <v>42</v>
      </c>
    </row>
    <row r="48" spans="1:12" x14ac:dyDescent="0.25">
      <c r="A48" s="3" t="s">
        <v>75</v>
      </c>
      <c r="B48" s="19">
        <v>26</v>
      </c>
      <c r="C48" s="20">
        <v>6</v>
      </c>
      <c r="D48" s="8">
        <v>9</v>
      </c>
      <c r="E48" s="117" t="s">
        <v>2210</v>
      </c>
      <c r="F48" s="20">
        <v>0</v>
      </c>
      <c r="G48" s="8">
        <v>0</v>
      </c>
      <c r="H48" s="116" t="s">
        <v>2210</v>
      </c>
      <c r="I48" s="8">
        <v>0</v>
      </c>
      <c r="J48" s="8">
        <v>0</v>
      </c>
      <c r="K48" s="8">
        <v>0</v>
      </c>
      <c r="L48" s="14">
        <v>43</v>
      </c>
    </row>
    <row r="49" spans="1:12" x14ac:dyDescent="0.25">
      <c r="A49" s="3" t="s">
        <v>76</v>
      </c>
      <c r="B49" s="19">
        <v>5</v>
      </c>
      <c r="C49" s="117" t="s">
        <v>2210</v>
      </c>
      <c r="D49" s="8">
        <v>0</v>
      </c>
      <c r="E49" s="117" t="s">
        <v>2210</v>
      </c>
      <c r="F49" s="117" t="s">
        <v>2210</v>
      </c>
      <c r="G49" s="8">
        <v>0</v>
      </c>
      <c r="H49" s="8">
        <v>0</v>
      </c>
      <c r="I49" s="8">
        <v>0</v>
      </c>
      <c r="J49" s="8">
        <v>0</v>
      </c>
      <c r="K49" s="8">
        <v>5</v>
      </c>
      <c r="L49" s="14">
        <v>15</v>
      </c>
    </row>
    <row r="50" spans="1:12" x14ac:dyDescent="0.25">
      <c r="A50" s="3" t="s">
        <v>77</v>
      </c>
      <c r="B50" s="131" t="s">
        <v>2210</v>
      </c>
      <c r="C50" s="117" t="s">
        <v>2210</v>
      </c>
      <c r="D50" s="8">
        <v>7</v>
      </c>
      <c r="E50" s="117" t="s">
        <v>2210</v>
      </c>
      <c r="F50" s="20">
        <v>0</v>
      </c>
      <c r="G50" s="8">
        <v>0</v>
      </c>
      <c r="H50" s="8">
        <v>0</v>
      </c>
      <c r="I50" s="8">
        <v>0</v>
      </c>
      <c r="J50" s="8">
        <v>0</v>
      </c>
      <c r="K50" s="8">
        <v>13</v>
      </c>
      <c r="L50" s="14">
        <v>23</v>
      </c>
    </row>
    <row r="51" spans="1:12" x14ac:dyDescent="0.25">
      <c r="A51" s="3" t="s">
        <v>78</v>
      </c>
      <c r="B51" s="19">
        <v>45</v>
      </c>
      <c r="C51" s="20">
        <v>20</v>
      </c>
      <c r="D51" s="8">
        <v>13</v>
      </c>
      <c r="E51" s="20">
        <v>6</v>
      </c>
      <c r="F51" s="20">
        <v>5</v>
      </c>
      <c r="G51" s="116" t="s">
        <v>2210</v>
      </c>
      <c r="H51" s="8">
        <v>0</v>
      </c>
      <c r="I51" s="8">
        <v>0</v>
      </c>
      <c r="J51" s="8">
        <v>0</v>
      </c>
      <c r="K51" s="116" t="s">
        <v>2210</v>
      </c>
      <c r="L51" s="14">
        <v>90</v>
      </c>
    </row>
    <row r="52" spans="1:12" x14ac:dyDescent="0.25">
      <c r="A52" s="3" t="s">
        <v>79</v>
      </c>
      <c r="B52" s="19">
        <v>82</v>
      </c>
      <c r="C52" s="20">
        <v>24</v>
      </c>
      <c r="D52" s="8">
        <v>20</v>
      </c>
      <c r="E52" s="20">
        <v>8</v>
      </c>
      <c r="F52" s="117" t="s">
        <v>2210</v>
      </c>
      <c r="G52" s="116" t="s">
        <v>2210</v>
      </c>
      <c r="H52" s="116" t="s">
        <v>2210</v>
      </c>
      <c r="I52" s="8">
        <v>0</v>
      </c>
      <c r="J52" s="8">
        <v>0</v>
      </c>
      <c r="K52" s="8">
        <v>0</v>
      </c>
      <c r="L52" s="14">
        <v>138</v>
      </c>
    </row>
    <row r="53" spans="1:12" x14ac:dyDescent="0.25">
      <c r="A53" s="3" t="s">
        <v>80</v>
      </c>
      <c r="B53" s="131" t="s">
        <v>2210</v>
      </c>
      <c r="C53" s="20">
        <v>0</v>
      </c>
      <c r="D53" s="116" t="s">
        <v>2210</v>
      </c>
      <c r="E53" s="20">
        <v>0</v>
      </c>
      <c r="F53" s="20">
        <v>0</v>
      </c>
      <c r="G53" s="8">
        <v>0</v>
      </c>
      <c r="H53" s="8">
        <v>0</v>
      </c>
      <c r="I53" s="8">
        <v>0</v>
      </c>
      <c r="J53" s="8">
        <v>0</v>
      </c>
      <c r="K53" s="8">
        <v>0</v>
      </c>
      <c r="L53" s="133" t="s">
        <v>2210</v>
      </c>
    </row>
    <row r="54" spans="1:12" x14ac:dyDescent="0.25">
      <c r="A54" s="3" t="s">
        <v>81</v>
      </c>
      <c r="B54" s="19">
        <v>31</v>
      </c>
      <c r="C54" s="20">
        <v>5</v>
      </c>
      <c r="D54" s="8">
        <v>6</v>
      </c>
      <c r="E54" s="117" t="s">
        <v>2210</v>
      </c>
      <c r="F54" s="20">
        <v>0</v>
      </c>
      <c r="G54" s="8">
        <v>0</v>
      </c>
      <c r="H54" s="8">
        <v>0</v>
      </c>
      <c r="I54" s="8">
        <v>0</v>
      </c>
      <c r="J54" s="8">
        <v>0</v>
      </c>
      <c r="K54" s="8">
        <v>0</v>
      </c>
      <c r="L54" s="14">
        <v>45</v>
      </c>
    </row>
    <row r="55" spans="1:12" x14ac:dyDescent="0.25">
      <c r="A55" s="3" t="s">
        <v>82</v>
      </c>
      <c r="B55" s="19">
        <v>17</v>
      </c>
      <c r="C55" s="20">
        <v>5</v>
      </c>
      <c r="D55" s="8">
        <v>7</v>
      </c>
      <c r="E55" s="117" t="s">
        <v>2210</v>
      </c>
      <c r="F55" s="20">
        <v>0</v>
      </c>
      <c r="G55" s="8">
        <v>0</v>
      </c>
      <c r="H55" s="8">
        <v>0</v>
      </c>
      <c r="I55" s="8">
        <v>0</v>
      </c>
      <c r="J55" s="8">
        <v>0</v>
      </c>
      <c r="K55" s="116" t="s">
        <v>2210</v>
      </c>
      <c r="L55" s="14">
        <v>31</v>
      </c>
    </row>
    <row r="56" spans="1:12" x14ac:dyDescent="0.25">
      <c r="A56" s="3" t="s">
        <v>83</v>
      </c>
      <c r="B56" s="19">
        <v>146</v>
      </c>
      <c r="C56" s="20">
        <v>53</v>
      </c>
      <c r="D56" s="8">
        <v>39</v>
      </c>
      <c r="E56" s="20">
        <v>14</v>
      </c>
      <c r="F56" s="20">
        <v>5</v>
      </c>
      <c r="G56" s="116" t="s">
        <v>2210</v>
      </c>
      <c r="H56" s="116" t="s">
        <v>2210</v>
      </c>
      <c r="I56" s="8">
        <v>0</v>
      </c>
      <c r="J56" s="8">
        <v>0</v>
      </c>
      <c r="K56" s="116" t="s">
        <v>2210</v>
      </c>
      <c r="L56" s="14">
        <v>265</v>
      </c>
    </row>
    <row r="57" spans="1:12" x14ac:dyDescent="0.25">
      <c r="A57" s="3" t="s">
        <v>84</v>
      </c>
      <c r="B57" s="19">
        <v>51</v>
      </c>
      <c r="C57" s="20">
        <v>27</v>
      </c>
      <c r="D57" s="8">
        <v>14</v>
      </c>
      <c r="E57" s="20">
        <v>6</v>
      </c>
      <c r="F57" s="117" t="s">
        <v>2210</v>
      </c>
      <c r="G57" s="8">
        <v>0</v>
      </c>
      <c r="H57" s="8">
        <v>0</v>
      </c>
      <c r="I57" s="8">
        <v>0</v>
      </c>
      <c r="J57" s="116" t="s">
        <v>2210</v>
      </c>
      <c r="K57" s="8">
        <v>0</v>
      </c>
      <c r="L57" s="14">
        <v>99</v>
      </c>
    </row>
    <row r="58" spans="1:12" x14ac:dyDescent="0.25">
      <c r="A58" s="3" t="s">
        <v>114</v>
      </c>
      <c r="B58" s="131" t="s">
        <v>2210</v>
      </c>
      <c r="C58" s="20">
        <v>0</v>
      </c>
      <c r="D58" s="8">
        <v>0</v>
      </c>
      <c r="E58" s="20">
        <v>0</v>
      </c>
      <c r="F58" s="20">
        <v>0</v>
      </c>
      <c r="G58" s="8">
        <v>0</v>
      </c>
      <c r="H58" s="8">
        <v>0</v>
      </c>
      <c r="I58" s="8">
        <v>0</v>
      </c>
      <c r="J58" s="8">
        <v>0</v>
      </c>
      <c r="K58" s="8">
        <v>0</v>
      </c>
      <c r="L58" s="133" t="s">
        <v>2210</v>
      </c>
    </row>
    <row r="59" spans="1:12" s="18" customFormat="1" x14ac:dyDescent="0.25">
      <c r="A59" s="4" t="s">
        <v>17</v>
      </c>
      <c r="B59" s="9">
        <v>3318</v>
      </c>
      <c r="C59" s="15">
        <v>1065</v>
      </c>
      <c r="D59" s="16">
        <v>836</v>
      </c>
      <c r="E59" s="15">
        <v>284</v>
      </c>
      <c r="F59" s="15">
        <v>75</v>
      </c>
      <c r="G59" s="16">
        <v>16</v>
      </c>
      <c r="H59" s="16">
        <v>6</v>
      </c>
      <c r="I59" s="16">
        <v>1</v>
      </c>
      <c r="J59" s="16">
        <v>1</v>
      </c>
      <c r="K59" s="16">
        <v>126</v>
      </c>
      <c r="L59" s="17">
        <v>5728</v>
      </c>
    </row>
    <row r="61" spans="1:12" x14ac:dyDescent="0.25">
      <c r="A61" t="s">
        <v>1699</v>
      </c>
    </row>
  </sheetData>
  <phoneticPr fontId="5" type="noConversion"/>
  <pageMargins left="0.7" right="0.7" top="0.75" bottom="0.75" header="0.3" footer="0.3"/>
  <pageSetup orientation="portrait" horizontalDpi="0"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FF0D-45BC-41F9-B2A5-B5A2B2F3CE1E}">
  <dimension ref="A1:K60"/>
  <sheetViews>
    <sheetView workbookViewId="0">
      <pane xSplit="1" topLeftCell="B1" activePane="topRight" state="frozen"/>
      <selection pane="topRight" activeCell="A61" sqref="A61"/>
    </sheetView>
  </sheetViews>
  <sheetFormatPr defaultRowHeight="15" x14ac:dyDescent="0.25"/>
  <cols>
    <col min="1" max="1" width="15.7109375" customWidth="1"/>
    <col min="2" max="3" width="13.7109375" style="6" customWidth="1"/>
    <col min="4" max="4" width="13.7109375" customWidth="1"/>
    <col min="5" max="6" width="13.7109375" style="6" customWidth="1"/>
    <col min="7" max="11" width="13.7109375" customWidth="1"/>
  </cols>
  <sheetData>
    <row r="1" spans="1:11" ht="18.75" x14ac:dyDescent="0.3">
      <c r="A1" s="63" t="s">
        <v>1651</v>
      </c>
      <c r="E1"/>
      <c r="F1"/>
    </row>
    <row r="2" spans="1:11" s="2" customFormat="1" ht="52.15" customHeight="1" x14ac:dyDescent="0.25">
      <c r="A2" s="64" t="s">
        <v>101</v>
      </c>
      <c r="B2" s="68" t="s">
        <v>102</v>
      </c>
      <c r="C2" s="68" t="s">
        <v>103</v>
      </c>
      <c r="D2" s="70" t="s">
        <v>104</v>
      </c>
      <c r="E2" s="68" t="s">
        <v>105</v>
      </c>
      <c r="F2" s="68" t="s">
        <v>106</v>
      </c>
      <c r="G2" s="70" t="s">
        <v>107</v>
      </c>
      <c r="H2" s="70" t="s">
        <v>108</v>
      </c>
      <c r="I2" s="70" t="s">
        <v>109</v>
      </c>
      <c r="J2" s="70" t="s">
        <v>1540</v>
      </c>
      <c r="K2" s="64" t="s">
        <v>1539</v>
      </c>
    </row>
    <row r="3" spans="1:11" x14ac:dyDescent="0.25">
      <c r="A3" s="3" t="s">
        <v>30</v>
      </c>
      <c r="B3" s="117">
        <v>0</v>
      </c>
      <c r="C3" s="117" t="s">
        <v>2209</v>
      </c>
      <c r="D3" s="116">
        <v>12</v>
      </c>
      <c r="E3" s="117">
        <v>47</v>
      </c>
      <c r="F3" s="117">
        <v>58</v>
      </c>
      <c r="G3" s="116">
        <v>29</v>
      </c>
      <c r="H3" s="116">
        <v>10</v>
      </c>
      <c r="I3" s="116">
        <v>0</v>
      </c>
      <c r="J3" s="116" t="s">
        <v>2209</v>
      </c>
      <c r="K3" s="116">
        <v>158</v>
      </c>
    </row>
    <row r="4" spans="1:11" x14ac:dyDescent="0.25">
      <c r="A4" s="3" t="s">
        <v>31</v>
      </c>
      <c r="B4" s="117" t="s">
        <v>2209</v>
      </c>
      <c r="C4" s="117">
        <v>6</v>
      </c>
      <c r="D4" s="116">
        <v>36</v>
      </c>
      <c r="E4" s="117">
        <v>305</v>
      </c>
      <c r="F4" s="117">
        <v>513</v>
      </c>
      <c r="G4" s="116">
        <v>394</v>
      </c>
      <c r="H4" s="116">
        <v>171</v>
      </c>
      <c r="I4" s="116">
        <v>51</v>
      </c>
      <c r="J4" s="116" t="s">
        <v>2209</v>
      </c>
      <c r="K4" s="116">
        <v>1480</v>
      </c>
    </row>
    <row r="5" spans="1:11" x14ac:dyDescent="0.25">
      <c r="A5" s="3" t="s">
        <v>32</v>
      </c>
      <c r="B5" s="117">
        <v>0</v>
      </c>
      <c r="C5" s="117" t="s">
        <v>2209</v>
      </c>
      <c r="D5" s="116">
        <v>10</v>
      </c>
      <c r="E5" s="117">
        <v>65</v>
      </c>
      <c r="F5" s="117">
        <v>54</v>
      </c>
      <c r="G5" s="116">
        <v>30</v>
      </c>
      <c r="H5" s="116">
        <v>5</v>
      </c>
      <c r="I5" s="116" t="s">
        <v>2209</v>
      </c>
      <c r="J5" s="116" t="s">
        <v>2209</v>
      </c>
      <c r="K5" s="116">
        <v>172</v>
      </c>
    </row>
    <row r="6" spans="1:11" x14ac:dyDescent="0.25">
      <c r="A6" s="3" t="s">
        <v>33</v>
      </c>
      <c r="B6" s="117" t="s">
        <v>2209</v>
      </c>
      <c r="C6" s="117">
        <v>0</v>
      </c>
      <c r="D6" s="116" t="s">
        <v>2209</v>
      </c>
      <c r="E6" s="117">
        <v>29</v>
      </c>
      <c r="F6" s="117">
        <v>32</v>
      </c>
      <c r="G6" s="116">
        <v>18</v>
      </c>
      <c r="H6" s="116">
        <v>11</v>
      </c>
      <c r="I6" s="116" t="s">
        <v>2209</v>
      </c>
      <c r="J6" s="116">
        <v>0</v>
      </c>
      <c r="K6" s="116">
        <v>96</v>
      </c>
    </row>
    <row r="7" spans="1:11" x14ac:dyDescent="0.25">
      <c r="A7" s="3" t="s">
        <v>34</v>
      </c>
      <c r="B7" s="117">
        <v>0</v>
      </c>
      <c r="C7" s="117" t="s">
        <v>2209</v>
      </c>
      <c r="D7" s="116">
        <v>9</v>
      </c>
      <c r="E7" s="117">
        <v>39</v>
      </c>
      <c r="F7" s="117">
        <v>69</v>
      </c>
      <c r="G7" s="116">
        <v>35</v>
      </c>
      <c r="H7" s="116">
        <v>10</v>
      </c>
      <c r="I7" s="116" t="s">
        <v>2209</v>
      </c>
      <c r="J7" s="116" t="s">
        <v>2209</v>
      </c>
      <c r="K7" s="116">
        <v>170</v>
      </c>
    </row>
    <row r="8" spans="1:11" x14ac:dyDescent="0.25">
      <c r="A8" s="3" t="s">
        <v>35</v>
      </c>
      <c r="B8" s="117">
        <v>0</v>
      </c>
      <c r="C8" s="117" t="s">
        <v>2210</v>
      </c>
      <c r="D8" s="116">
        <v>29</v>
      </c>
      <c r="E8" s="117">
        <v>191</v>
      </c>
      <c r="F8" s="117">
        <v>295</v>
      </c>
      <c r="G8" s="116">
        <v>216</v>
      </c>
      <c r="H8" s="116">
        <v>102</v>
      </c>
      <c r="I8" s="116">
        <v>20</v>
      </c>
      <c r="J8" s="116" t="s">
        <v>2209</v>
      </c>
      <c r="K8" s="116">
        <v>866</v>
      </c>
    </row>
    <row r="9" spans="1:11" x14ac:dyDescent="0.25">
      <c r="A9" s="3" t="s">
        <v>36</v>
      </c>
      <c r="B9" s="117">
        <v>0</v>
      </c>
      <c r="C9" s="117">
        <v>0</v>
      </c>
      <c r="D9" s="116" t="s">
        <v>2209</v>
      </c>
      <c r="E9" s="117">
        <v>28</v>
      </c>
      <c r="F9" s="117">
        <v>21</v>
      </c>
      <c r="G9" s="116">
        <v>13</v>
      </c>
      <c r="H9" s="116" t="s">
        <v>2209</v>
      </c>
      <c r="I9" s="116">
        <v>0</v>
      </c>
      <c r="J9" s="116">
        <v>0</v>
      </c>
      <c r="K9" s="116">
        <v>67</v>
      </c>
    </row>
    <row r="10" spans="1:11" x14ac:dyDescent="0.25">
      <c r="A10" s="3" t="s">
        <v>37</v>
      </c>
      <c r="B10" s="117">
        <v>0</v>
      </c>
      <c r="C10" s="117">
        <v>0</v>
      </c>
      <c r="D10" s="116">
        <v>8</v>
      </c>
      <c r="E10" s="117">
        <v>24</v>
      </c>
      <c r="F10" s="117">
        <v>19</v>
      </c>
      <c r="G10" s="116">
        <v>10</v>
      </c>
      <c r="H10" s="116" t="s">
        <v>2210</v>
      </c>
      <c r="I10" s="116" t="s">
        <v>2209</v>
      </c>
      <c r="J10" s="116">
        <v>0</v>
      </c>
      <c r="K10" s="116">
        <v>68</v>
      </c>
    </row>
    <row r="11" spans="1:11" x14ac:dyDescent="0.25">
      <c r="A11" s="3" t="s">
        <v>38</v>
      </c>
      <c r="B11" s="117">
        <v>0</v>
      </c>
      <c r="C11" s="117" t="s">
        <v>2209</v>
      </c>
      <c r="D11" s="116" t="s">
        <v>2209</v>
      </c>
      <c r="E11" s="117">
        <v>20</v>
      </c>
      <c r="F11" s="117">
        <v>17</v>
      </c>
      <c r="G11" s="116">
        <v>12</v>
      </c>
      <c r="H11" s="116" t="s">
        <v>2209</v>
      </c>
      <c r="I11" s="116" t="s">
        <v>2209</v>
      </c>
      <c r="J11" s="116">
        <v>0</v>
      </c>
      <c r="K11" s="116">
        <v>60</v>
      </c>
    </row>
    <row r="12" spans="1:11" x14ac:dyDescent="0.25">
      <c r="A12" s="3" t="s">
        <v>39</v>
      </c>
      <c r="B12" s="117">
        <v>0</v>
      </c>
      <c r="C12" s="117" t="s">
        <v>2209</v>
      </c>
      <c r="D12" s="116">
        <v>18</v>
      </c>
      <c r="E12" s="117">
        <v>105</v>
      </c>
      <c r="F12" s="117">
        <v>101</v>
      </c>
      <c r="G12" s="116">
        <v>71</v>
      </c>
      <c r="H12" s="116">
        <v>24</v>
      </c>
      <c r="I12" s="116">
        <v>7</v>
      </c>
      <c r="J12" s="116" t="s">
        <v>2209</v>
      </c>
      <c r="K12" s="116">
        <v>330</v>
      </c>
    </row>
    <row r="13" spans="1:11" x14ac:dyDescent="0.25">
      <c r="A13" s="3" t="s">
        <v>40</v>
      </c>
      <c r="B13" s="117">
        <v>0</v>
      </c>
      <c r="C13" s="117">
        <v>0</v>
      </c>
      <c r="D13" s="116" t="s">
        <v>2209</v>
      </c>
      <c r="E13" s="117">
        <v>15</v>
      </c>
      <c r="F13" s="117">
        <v>13</v>
      </c>
      <c r="G13" s="116">
        <v>11</v>
      </c>
      <c r="H13" s="116">
        <v>6</v>
      </c>
      <c r="I13" s="116" t="s">
        <v>2209</v>
      </c>
      <c r="J13" s="116">
        <v>0</v>
      </c>
      <c r="K13" s="116">
        <v>49</v>
      </c>
    </row>
    <row r="14" spans="1:11" x14ac:dyDescent="0.25">
      <c r="A14" s="3" t="s">
        <v>41</v>
      </c>
      <c r="B14" s="117">
        <v>0</v>
      </c>
      <c r="C14" s="117" t="s">
        <v>2209</v>
      </c>
      <c r="D14" s="116">
        <v>7</v>
      </c>
      <c r="E14" s="117">
        <v>40</v>
      </c>
      <c r="F14" s="117">
        <v>32</v>
      </c>
      <c r="G14" s="116">
        <v>24</v>
      </c>
      <c r="H14" s="116">
        <v>10</v>
      </c>
      <c r="I14" s="116" t="s">
        <v>2209</v>
      </c>
      <c r="J14" s="116">
        <v>0</v>
      </c>
      <c r="K14" s="116">
        <v>115</v>
      </c>
    </row>
    <row r="15" spans="1:11" x14ac:dyDescent="0.25">
      <c r="A15" s="3" t="s">
        <v>42</v>
      </c>
      <c r="B15" s="117">
        <v>0</v>
      </c>
      <c r="C15" s="117" t="s">
        <v>2209</v>
      </c>
      <c r="D15" s="116">
        <v>13</v>
      </c>
      <c r="E15" s="117">
        <v>86</v>
      </c>
      <c r="F15" s="117">
        <v>86</v>
      </c>
      <c r="G15" s="116">
        <v>65</v>
      </c>
      <c r="H15" s="116">
        <v>30</v>
      </c>
      <c r="I15" s="116">
        <v>6</v>
      </c>
      <c r="J15" s="116" t="s">
        <v>2209</v>
      </c>
      <c r="K15" s="116">
        <v>291</v>
      </c>
    </row>
    <row r="16" spans="1:11" x14ac:dyDescent="0.25">
      <c r="A16" s="3" t="s">
        <v>43</v>
      </c>
      <c r="B16" s="117" t="s">
        <v>2209</v>
      </c>
      <c r="C16" s="117" t="s">
        <v>2209</v>
      </c>
      <c r="D16" s="116">
        <v>9</v>
      </c>
      <c r="E16" s="117">
        <v>72</v>
      </c>
      <c r="F16" s="117">
        <v>55</v>
      </c>
      <c r="G16" s="116">
        <v>39</v>
      </c>
      <c r="H16" s="116">
        <v>22</v>
      </c>
      <c r="I16" s="116" t="s">
        <v>2209</v>
      </c>
      <c r="J16" s="116">
        <v>0</v>
      </c>
      <c r="K16" s="116">
        <v>202</v>
      </c>
    </row>
    <row r="17" spans="1:11" x14ac:dyDescent="0.25">
      <c r="A17" s="3" t="s">
        <v>44</v>
      </c>
      <c r="B17" s="117" t="s">
        <v>2209</v>
      </c>
      <c r="C17" s="117" t="s">
        <v>2209</v>
      </c>
      <c r="D17" s="116">
        <v>7</v>
      </c>
      <c r="E17" s="117">
        <v>48</v>
      </c>
      <c r="F17" s="117">
        <v>91</v>
      </c>
      <c r="G17" s="116">
        <v>42</v>
      </c>
      <c r="H17" s="116">
        <v>28</v>
      </c>
      <c r="I17" s="116">
        <v>5</v>
      </c>
      <c r="J17" s="116">
        <v>0</v>
      </c>
      <c r="K17" s="116">
        <v>225</v>
      </c>
    </row>
    <row r="18" spans="1:11" x14ac:dyDescent="0.25">
      <c r="A18" s="3" t="s">
        <v>45</v>
      </c>
      <c r="B18" s="117">
        <v>0</v>
      </c>
      <c r="C18" s="117" t="s">
        <v>2209</v>
      </c>
      <c r="D18" s="116">
        <v>13</v>
      </c>
      <c r="E18" s="117">
        <v>30</v>
      </c>
      <c r="F18" s="117">
        <v>45</v>
      </c>
      <c r="G18" s="116">
        <v>35</v>
      </c>
      <c r="H18" s="116">
        <v>11</v>
      </c>
      <c r="I18" s="116">
        <v>5</v>
      </c>
      <c r="J18" s="116" t="s">
        <v>2209</v>
      </c>
      <c r="K18" s="116">
        <v>143</v>
      </c>
    </row>
    <row r="19" spans="1:11" x14ac:dyDescent="0.25">
      <c r="A19" s="3" t="s">
        <v>46</v>
      </c>
      <c r="B19" s="117" t="s">
        <v>2209</v>
      </c>
      <c r="C19" s="117">
        <v>10</v>
      </c>
      <c r="D19" s="116">
        <v>31</v>
      </c>
      <c r="E19" s="117">
        <v>172</v>
      </c>
      <c r="F19" s="117">
        <v>212</v>
      </c>
      <c r="G19" s="116">
        <v>120</v>
      </c>
      <c r="H19" s="116">
        <v>58</v>
      </c>
      <c r="I19" s="116">
        <v>12</v>
      </c>
      <c r="J19" s="116" t="s">
        <v>2209</v>
      </c>
      <c r="K19" s="116">
        <v>622</v>
      </c>
    </row>
    <row r="20" spans="1:11" x14ac:dyDescent="0.25">
      <c r="A20" s="3" t="s">
        <v>47</v>
      </c>
      <c r="B20" s="117">
        <v>0</v>
      </c>
      <c r="C20" s="117" t="s">
        <v>2209</v>
      </c>
      <c r="D20" s="116">
        <v>20</v>
      </c>
      <c r="E20" s="117">
        <v>82</v>
      </c>
      <c r="F20" s="117">
        <v>86</v>
      </c>
      <c r="G20" s="116">
        <v>72</v>
      </c>
      <c r="H20" s="116">
        <v>13</v>
      </c>
      <c r="I20" s="116" t="s">
        <v>2210</v>
      </c>
      <c r="J20" s="116">
        <v>0</v>
      </c>
      <c r="K20" s="116">
        <v>281</v>
      </c>
    </row>
    <row r="21" spans="1:11" x14ac:dyDescent="0.25">
      <c r="A21" s="3" t="s">
        <v>48</v>
      </c>
      <c r="B21" s="117">
        <v>0</v>
      </c>
      <c r="C21" s="117" t="s">
        <v>2209</v>
      </c>
      <c r="D21" s="116">
        <v>13</v>
      </c>
      <c r="E21" s="117">
        <v>81</v>
      </c>
      <c r="F21" s="117">
        <v>142</v>
      </c>
      <c r="G21" s="116">
        <v>186</v>
      </c>
      <c r="H21" s="116">
        <v>95</v>
      </c>
      <c r="I21" s="116">
        <v>25</v>
      </c>
      <c r="J21" s="116" t="s">
        <v>2209</v>
      </c>
      <c r="K21" s="116">
        <v>550</v>
      </c>
    </row>
    <row r="22" spans="1:11" x14ac:dyDescent="0.25">
      <c r="A22" s="3" t="s">
        <v>49</v>
      </c>
      <c r="B22" s="117">
        <v>0</v>
      </c>
      <c r="C22" s="117">
        <v>12</v>
      </c>
      <c r="D22" s="116">
        <v>79</v>
      </c>
      <c r="E22" s="117">
        <v>453</v>
      </c>
      <c r="F22" s="117">
        <v>507</v>
      </c>
      <c r="G22" s="116">
        <v>378</v>
      </c>
      <c r="H22" s="116">
        <v>164</v>
      </c>
      <c r="I22" s="116">
        <v>34</v>
      </c>
      <c r="J22" s="116">
        <v>5</v>
      </c>
      <c r="K22" s="116">
        <v>1632</v>
      </c>
    </row>
    <row r="23" spans="1:11" x14ac:dyDescent="0.25">
      <c r="A23" s="3" t="s">
        <v>50</v>
      </c>
      <c r="B23" s="117" t="s">
        <v>2209</v>
      </c>
      <c r="C23" s="117" t="s">
        <v>2209</v>
      </c>
      <c r="D23" s="116">
        <v>12</v>
      </c>
      <c r="E23" s="117">
        <v>51</v>
      </c>
      <c r="F23" s="117">
        <v>48</v>
      </c>
      <c r="G23" s="116">
        <v>27</v>
      </c>
      <c r="H23" s="116">
        <v>19</v>
      </c>
      <c r="I23" s="116" t="s">
        <v>2209</v>
      </c>
      <c r="J23" s="116" t="s">
        <v>2209</v>
      </c>
      <c r="K23" s="116">
        <v>163</v>
      </c>
    </row>
    <row r="24" spans="1:11" x14ac:dyDescent="0.25">
      <c r="A24" s="3" t="s">
        <v>51</v>
      </c>
      <c r="B24" s="117">
        <v>0</v>
      </c>
      <c r="C24" s="117" t="s">
        <v>2209</v>
      </c>
      <c r="D24" s="116">
        <v>13</v>
      </c>
      <c r="E24" s="117">
        <v>47</v>
      </c>
      <c r="F24" s="117">
        <v>62</v>
      </c>
      <c r="G24" s="116">
        <v>30</v>
      </c>
      <c r="H24" s="116">
        <v>13</v>
      </c>
      <c r="I24" s="116" t="s">
        <v>2209</v>
      </c>
      <c r="J24" s="116">
        <v>0</v>
      </c>
      <c r="K24" s="116">
        <v>168</v>
      </c>
    </row>
    <row r="25" spans="1:11" x14ac:dyDescent="0.25">
      <c r="A25" s="3" t="s">
        <v>52</v>
      </c>
      <c r="B25" s="117">
        <v>0</v>
      </c>
      <c r="C25" s="117" t="s">
        <v>2210</v>
      </c>
      <c r="D25" s="116">
        <v>26</v>
      </c>
      <c r="E25" s="117">
        <v>114</v>
      </c>
      <c r="F25" s="117">
        <v>117</v>
      </c>
      <c r="G25" s="116">
        <v>40</v>
      </c>
      <c r="H25" s="116">
        <v>15</v>
      </c>
      <c r="I25" s="116" t="s">
        <v>2209</v>
      </c>
      <c r="J25" s="116">
        <v>0</v>
      </c>
      <c r="K25" s="116">
        <v>323</v>
      </c>
    </row>
    <row r="26" spans="1:11" x14ac:dyDescent="0.25">
      <c r="A26" s="3" t="s">
        <v>53</v>
      </c>
      <c r="B26" s="117">
        <v>0</v>
      </c>
      <c r="C26" s="117" t="s">
        <v>2209</v>
      </c>
      <c r="D26" s="116">
        <v>14</v>
      </c>
      <c r="E26" s="117">
        <v>49</v>
      </c>
      <c r="F26" s="117">
        <v>45</v>
      </c>
      <c r="G26" s="116">
        <v>18</v>
      </c>
      <c r="H26" s="116" t="s">
        <v>2209</v>
      </c>
      <c r="I26" s="116">
        <v>0</v>
      </c>
      <c r="J26" s="116">
        <v>0</v>
      </c>
      <c r="K26" s="116">
        <v>134</v>
      </c>
    </row>
    <row r="27" spans="1:11" x14ac:dyDescent="0.25">
      <c r="A27" s="3" t="s">
        <v>54</v>
      </c>
      <c r="B27" s="117">
        <v>0</v>
      </c>
      <c r="C27" s="117" t="s">
        <v>2210</v>
      </c>
      <c r="D27" s="116">
        <v>15</v>
      </c>
      <c r="E27" s="117">
        <v>129</v>
      </c>
      <c r="F27" s="117">
        <v>151</v>
      </c>
      <c r="G27" s="116">
        <v>124</v>
      </c>
      <c r="H27" s="116">
        <v>43</v>
      </c>
      <c r="I27" s="116">
        <v>12</v>
      </c>
      <c r="J27" s="116" t="s">
        <v>2209</v>
      </c>
      <c r="K27" s="116">
        <v>481</v>
      </c>
    </row>
    <row r="28" spans="1:11" x14ac:dyDescent="0.25">
      <c r="A28" s="3" t="s">
        <v>55</v>
      </c>
      <c r="B28" s="117">
        <v>0</v>
      </c>
      <c r="C28" s="117">
        <v>7</v>
      </c>
      <c r="D28" s="116">
        <v>11</v>
      </c>
      <c r="E28" s="117">
        <v>76</v>
      </c>
      <c r="F28" s="117">
        <v>76</v>
      </c>
      <c r="G28" s="116">
        <v>53</v>
      </c>
      <c r="H28" s="116">
        <v>30</v>
      </c>
      <c r="I28" s="116">
        <v>5</v>
      </c>
      <c r="J28" s="116">
        <v>0</v>
      </c>
      <c r="K28" s="116">
        <v>258</v>
      </c>
    </row>
    <row r="29" spans="1:11" x14ac:dyDescent="0.25">
      <c r="A29" s="3" t="s">
        <v>56</v>
      </c>
      <c r="B29" s="117" t="s">
        <v>2209</v>
      </c>
      <c r="C29" s="117">
        <v>5</v>
      </c>
      <c r="D29" s="116">
        <v>13</v>
      </c>
      <c r="E29" s="117">
        <v>85</v>
      </c>
      <c r="F29" s="117">
        <v>73</v>
      </c>
      <c r="G29" s="116">
        <v>47</v>
      </c>
      <c r="H29" s="116">
        <v>22</v>
      </c>
      <c r="I29" s="116" t="s">
        <v>2209</v>
      </c>
      <c r="J29" s="116">
        <v>0</v>
      </c>
      <c r="K29" s="116">
        <v>249</v>
      </c>
    </row>
    <row r="30" spans="1:11" x14ac:dyDescent="0.25">
      <c r="A30" s="3" t="s">
        <v>57</v>
      </c>
      <c r="B30" s="117">
        <v>0</v>
      </c>
      <c r="C30" s="117">
        <v>11</v>
      </c>
      <c r="D30" s="116">
        <v>38</v>
      </c>
      <c r="E30" s="117">
        <v>208</v>
      </c>
      <c r="F30" s="117">
        <v>203</v>
      </c>
      <c r="G30" s="116">
        <v>113</v>
      </c>
      <c r="H30" s="116">
        <v>44</v>
      </c>
      <c r="I30" s="116" t="s">
        <v>2210</v>
      </c>
      <c r="J30" s="116" t="s">
        <v>2209</v>
      </c>
      <c r="K30" s="116">
        <v>630</v>
      </c>
    </row>
    <row r="31" spans="1:11" x14ac:dyDescent="0.25">
      <c r="A31" s="3" t="s">
        <v>58</v>
      </c>
      <c r="B31" s="117">
        <v>0</v>
      </c>
      <c r="C31" s="117" t="s">
        <v>2210</v>
      </c>
      <c r="D31" s="116">
        <v>12</v>
      </c>
      <c r="E31" s="117">
        <v>50</v>
      </c>
      <c r="F31" s="117">
        <v>72</v>
      </c>
      <c r="G31" s="116">
        <v>58</v>
      </c>
      <c r="H31" s="116">
        <v>15</v>
      </c>
      <c r="I31" s="116">
        <v>5</v>
      </c>
      <c r="J31" s="116" t="s">
        <v>2209</v>
      </c>
      <c r="K31" s="116">
        <v>219</v>
      </c>
    </row>
    <row r="32" spans="1:11" x14ac:dyDescent="0.25">
      <c r="A32" s="3" t="s">
        <v>59</v>
      </c>
      <c r="B32" s="117">
        <v>0</v>
      </c>
      <c r="C32" s="117">
        <v>8</v>
      </c>
      <c r="D32" s="116">
        <v>25</v>
      </c>
      <c r="E32" s="117">
        <v>82</v>
      </c>
      <c r="F32" s="117">
        <v>75</v>
      </c>
      <c r="G32" s="116">
        <v>30</v>
      </c>
      <c r="H32" s="116">
        <v>18</v>
      </c>
      <c r="I32" s="116" t="s">
        <v>2209</v>
      </c>
      <c r="J32" s="116" t="s">
        <v>2209</v>
      </c>
      <c r="K32" s="116">
        <v>240</v>
      </c>
    </row>
    <row r="33" spans="1:11" x14ac:dyDescent="0.25">
      <c r="A33" s="3" t="s">
        <v>60</v>
      </c>
      <c r="B33" s="117">
        <v>0</v>
      </c>
      <c r="C33" s="117" t="s">
        <v>2210</v>
      </c>
      <c r="D33" s="116">
        <v>15</v>
      </c>
      <c r="E33" s="117">
        <v>160</v>
      </c>
      <c r="F33" s="117">
        <v>290</v>
      </c>
      <c r="G33" s="116">
        <v>309</v>
      </c>
      <c r="H33" s="116">
        <v>160</v>
      </c>
      <c r="I33" s="116">
        <v>37</v>
      </c>
      <c r="J33" s="116" t="s">
        <v>2209</v>
      </c>
      <c r="K33" s="116">
        <v>981</v>
      </c>
    </row>
    <row r="34" spans="1:11" x14ac:dyDescent="0.25">
      <c r="A34" s="3" t="s">
        <v>61</v>
      </c>
      <c r="B34" s="117">
        <v>0</v>
      </c>
      <c r="C34" s="117" t="s">
        <v>2209</v>
      </c>
      <c r="D34" s="116">
        <v>8</v>
      </c>
      <c r="E34" s="117">
        <v>40</v>
      </c>
      <c r="F34" s="117">
        <v>36</v>
      </c>
      <c r="G34" s="116">
        <v>24</v>
      </c>
      <c r="H34" s="116">
        <v>13</v>
      </c>
      <c r="I34" s="116">
        <v>0</v>
      </c>
      <c r="J34" s="116" t="s">
        <v>2209</v>
      </c>
      <c r="K34" s="116">
        <v>124</v>
      </c>
    </row>
    <row r="35" spans="1:11" x14ac:dyDescent="0.25">
      <c r="A35" s="3" t="s">
        <v>62</v>
      </c>
      <c r="B35" s="117">
        <v>0</v>
      </c>
      <c r="C35" s="117" t="s">
        <v>2209</v>
      </c>
      <c r="D35" s="116">
        <v>6</v>
      </c>
      <c r="E35" s="117">
        <v>35</v>
      </c>
      <c r="F35" s="117">
        <v>39</v>
      </c>
      <c r="G35" s="116">
        <v>40</v>
      </c>
      <c r="H35" s="116">
        <v>14</v>
      </c>
      <c r="I35" s="116" t="s">
        <v>2209</v>
      </c>
      <c r="J35" s="116">
        <v>0</v>
      </c>
      <c r="K35" s="116">
        <v>139</v>
      </c>
    </row>
    <row r="36" spans="1:11" x14ac:dyDescent="0.25">
      <c r="A36" s="3" t="s">
        <v>63</v>
      </c>
      <c r="B36" s="117">
        <v>0</v>
      </c>
      <c r="C36" s="117" t="s">
        <v>2210</v>
      </c>
      <c r="D36" s="116">
        <v>8</v>
      </c>
      <c r="E36" s="117">
        <v>64</v>
      </c>
      <c r="F36" s="117">
        <v>58</v>
      </c>
      <c r="G36" s="116">
        <v>44</v>
      </c>
      <c r="H36" s="116">
        <v>15</v>
      </c>
      <c r="I36" s="116" t="s">
        <v>2209</v>
      </c>
      <c r="J36" s="116">
        <v>0</v>
      </c>
      <c r="K36" s="116">
        <v>198</v>
      </c>
    </row>
    <row r="37" spans="1:11" x14ac:dyDescent="0.25">
      <c r="A37" s="3" t="s">
        <v>64</v>
      </c>
      <c r="B37" s="117">
        <v>0</v>
      </c>
      <c r="C37" s="117">
        <v>7</v>
      </c>
      <c r="D37" s="116">
        <v>12</v>
      </c>
      <c r="E37" s="117">
        <v>61</v>
      </c>
      <c r="F37" s="117">
        <v>90</v>
      </c>
      <c r="G37" s="116">
        <v>101</v>
      </c>
      <c r="H37" s="116">
        <v>45</v>
      </c>
      <c r="I37" s="116">
        <v>5</v>
      </c>
      <c r="J37" s="116">
        <v>0</v>
      </c>
      <c r="K37" s="116">
        <v>321</v>
      </c>
    </row>
    <row r="38" spans="1:11" x14ac:dyDescent="0.25">
      <c r="A38" s="3" t="s">
        <v>65</v>
      </c>
      <c r="B38" s="117">
        <v>0</v>
      </c>
      <c r="C38" s="117">
        <v>0</v>
      </c>
      <c r="D38" s="116">
        <v>0</v>
      </c>
      <c r="E38" s="117">
        <v>14</v>
      </c>
      <c r="F38" s="117">
        <v>18</v>
      </c>
      <c r="G38" s="116">
        <v>8</v>
      </c>
      <c r="H38" s="116" t="s">
        <v>2209</v>
      </c>
      <c r="I38" s="116" t="s">
        <v>2209</v>
      </c>
      <c r="J38" s="116" t="s">
        <v>2209</v>
      </c>
      <c r="K38" s="116">
        <v>46</v>
      </c>
    </row>
    <row r="39" spans="1:11" x14ac:dyDescent="0.25">
      <c r="A39" s="3" t="s">
        <v>66</v>
      </c>
      <c r="B39" s="117">
        <v>0</v>
      </c>
      <c r="C39" s="117">
        <v>0</v>
      </c>
      <c r="D39" s="116" t="s">
        <v>2209</v>
      </c>
      <c r="E39" s="117">
        <v>13</v>
      </c>
      <c r="F39" s="117">
        <v>11</v>
      </c>
      <c r="G39" s="116">
        <v>24</v>
      </c>
      <c r="H39" s="116">
        <v>6</v>
      </c>
      <c r="I39" s="116" t="s">
        <v>2209</v>
      </c>
      <c r="J39" s="116">
        <v>0</v>
      </c>
      <c r="K39" s="116">
        <v>58</v>
      </c>
    </row>
    <row r="40" spans="1:11" x14ac:dyDescent="0.25">
      <c r="A40" s="3" t="s">
        <v>67</v>
      </c>
      <c r="B40" s="117">
        <v>0</v>
      </c>
      <c r="C40" s="117" t="s">
        <v>2209</v>
      </c>
      <c r="D40" s="116">
        <v>0</v>
      </c>
      <c r="E40" s="117">
        <v>13</v>
      </c>
      <c r="F40" s="117">
        <v>28</v>
      </c>
      <c r="G40" s="116">
        <v>16</v>
      </c>
      <c r="H40" s="116">
        <v>8</v>
      </c>
      <c r="I40" s="116" t="s">
        <v>2209</v>
      </c>
      <c r="J40" s="116">
        <v>0</v>
      </c>
      <c r="K40" s="116">
        <v>67</v>
      </c>
    </row>
    <row r="41" spans="1:11" x14ac:dyDescent="0.25">
      <c r="A41" s="3" t="s">
        <v>68</v>
      </c>
      <c r="B41" s="117">
        <v>0</v>
      </c>
      <c r="C41" s="117" t="s">
        <v>2209</v>
      </c>
      <c r="D41" s="116">
        <v>16</v>
      </c>
      <c r="E41" s="117">
        <v>69</v>
      </c>
      <c r="F41" s="117">
        <v>85</v>
      </c>
      <c r="G41" s="116">
        <v>57</v>
      </c>
      <c r="H41" s="116">
        <v>30</v>
      </c>
      <c r="I41" s="116" t="s">
        <v>2210</v>
      </c>
      <c r="J41" s="116">
        <v>0</v>
      </c>
      <c r="K41" s="116">
        <v>267</v>
      </c>
    </row>
    <row r="42" spans="1:11" x14ac:dyDescent="0.25">
      <c r="A42" s="3" t="s">
        <v>69</v>
      </c>
      <c r="B42" s="117">
        <v>0</v>
      </c>
      <c r="C42" s="117" t="s">
        <v>2209</v>
      </c>
      <c r="D42" s="116">
        <v>12</v>
      </c>
      <c r="E42" s="117">
        <v>85</v>
      </c>
      <c r="F42" s="117">
        <v>171</v>
      </c>
      <c r="G42" s="116">
        <v>141</v>
      </c>
      <c r="H42" s="116">
        <v>46</v>
      </c>
      <c r="I42" s="116">
        <v>14</v>
      </c>
      <c r="J42" s="116" t="s">
        <v>2209</v>
      </c>
      <c r="K42" s="116">
        <v>474</v>
      </c>
    </row>
    <row r="43" spans="1:11" x14ac:dyDescent="0.25">
      <c r="A43" s="3" t="s">
        <v>70</v>
      </c>
      <c r="B43" s="117">
        <v>0</v>
      </c>
      <c r="C43" s="117">
        <v>9</v>
      </c>
      <c r="D43" s="116">
        <v>34</v>
      </c>
      <c r="E43" s="117">
        <v>215</v>
      </c>
      <c r="F43" s="117">
        <v>231</v>
      </c>
      <c r="G43" s="116">
        <v>162</v>
      </c>
      <c r="H43" s="116">
        <v>70</v>
      </c>
      <c r="I43" s="116" t="s">
        <v>2210</v>
      </c>
      <c r="J43" s="116" t="s">
        <v>2209</v>
      </c>
      <c r="K43" s="116">
        <v>730</v>
      </c>
    </row>
    <row r="44" spans="1:11" x14ac:dyDescent="0.25">
      <c r="A44" s="3" t="s">
        <v>71</v>
      </c>
      <c r="B44" s="117">
        <v>0</v>
      </c>
      <c r="C44" s="117">
        <v>5</v>
      </c>
      <c r="D44" s="116">
        <v>14</v>
      </c>
      <c r="E44" s="117">
        <v>76</v>
      </c>
      <c r="F44" s="117">
        <v>78</v>
      </c>
      <c r="G44" s="116">
        <v>51</v>
      </c>
      <c r="H44" s="116">
        <v>19</v>
      </c>
      <c r="I44" s="116" t="s">
        <v>2209</v>
      </c>
      <c r="J44" s="116" t="s">
        <v>2209</v>
      </c>
      <c r="K44" s="116">
        <v>246</v>
      </c>
    </row>
    <row r="45" spans="1:11" x14ac:dyDescent="0.25">
      <c r="A45" s="3" t="s">
        <v>72</v>
      </c>
      <c r="B45" s="117">
        <v>0</v>
      </c>
      <c r="C45" s="117">
        <v>0</v>
      </c>
      <c r="D45" s="116" t="s">
        <v>2209</v>
      </c>
      <c r="E45" s="117">
        <v>19</v>
      </c>
      <c r="F45" s="117">
        <v>29</v>
      </c>
      <c r="G45" s="116">
        <v>13</v>
      </c>
      <c r="H45" s="116" t="s">
        <v>2210</v>
      </c>
      <c r="I45" s="116">
        <v>0</v>
      </c>
      <c r="J45" s="116">
        <v>0</v>
      </c>
      <c r="K45" s="116">
        <v>69</v>
      </c>
    </row>
    <row r="46" spans="1:11" x14ac:dyDescent="0.25">
      <c r="A46" s="3" t="s">
        <v>73</v>
      </c>
      <c r="B46" s="117">
        <v>0</v>
      </c>
      <c r="C46" s="117" t="s">
        <v>2209</v>
      </c>
      <c r="D46" s="116">
        <v>7</v>
      </c>
      <c r="E46" s="117">
        <v>36</v>
      </c>
      <c r="F46" s="117">
        <v>33</v>
      </c>
      <c r="G46" s="116">
        <v>12</v>
      </c>
      <c r="H46" s="116">
        <v>8</v>
      </c>
      <c r="I46" s="116">
        <v>0</v>
      </c>
      <c r="J46" s="116" t="s">
        <v>2209</v>
      </c>
      <c r="K46" s="116">
        <v>98</v>
      </c>
    </row>
    <row r="47" spans="1:11" x14ac:dyDescent="0.25">
      <c r="A47" s="3" t="s">
        <v>74</v>
      </c>
      <c r="B47" s="117" t="s">
        <v>2209</v>
      </c>
      <c r="C47" s="117" t="s">
        <v>2209</v>
      </c>
      <c r="D47" s="116">
        <v>10</v>
      </c>
      <c r="E47" s="117">
        <v>26</v>
      </c>
      <c r="F47" s="117">
        <v>27</v>
      </c>
      <c r="G47" s="116">
        <v>15</v>
      </c>
      <c r="H47" s="116" t="s">
        <v>2209</v>
      </c>
      <c r="I47" s="116" t="s">
        <v>2209</v>
      </c>
      <c r="J47" s="116">
        <v>0</v>
      </c>
      <c r="K47" s="116">
        <v>88</v>
      </c>
    </row>
    <row r="48" spans="1:11" x14ac:dyDescent="0.25">
      <c r="A48" s="3" t="s">
        <v>75</v>
      </c>
      <c r="B48" s="117">
        <v>0</v>
      </c>
      <c r="C48" s="117">
        <v>0</v>
      </c>
      <c r="D48" s="116">
        <v>8</v>
      </c>
      <c r="E48" s="117">
        <v>49</v>
      </c>
      <c r="F48" s="117">
        <v>52</v>
      </c>
      <c r="G48" s="116">
        <v>36</v>
      </c>
      <c r="H48" s="116" t="s">
        <v>2210</v>
      </c>
      <c r="I48" s="116" t="s">
        <v>2209</v>
      </c>
      <c r="J48" s="116">
        <v>0</v>
      </c>
      <c r="K48" s="116">
        <v>154</v>
      </c>
    </row>
    <row r="49" spans="1:11" x14ac:dyDescent="0.25">
      <c r="A49" s="3" t="s">
        <v>76</v>
      </c>
      <c r="B49" s="117">
        <v>0</v>
      </c>
      <c r="C49" s="117">
        <v>0</v>
      </c>
      <c r="D49" s="116" t="s">
        <v>2209</v>
      </c>
      <c r="E49" s="117">
        <v>10</v>
      </c>
      <c r="F49" s="117">
        <v>14</v>
      </c>
      <c r="G49" s="116">
        <v>11</v>
      </c>
      <c r="H49" s="116" t="s">
        <v>2209</v>
      </c>
      <c r="I49" s="116">
        <v>5</v>
      </c>
      <c r="J49" s="116">
        <v>0</v>
      </c>
      <c r="K49" s="116">
        <v>44</v>
      </c>
    </row>
    <row r="50" spans="1:11" x14ac:dyDescent="0.25">
      <c r="A50" s="3" t="s">
        <v>77</v>
      </c>
      <c r="B50" s="117">
        <v>0</v>
      </c>
      <c r="C50" s="117">
        <v>0</v>
      </c>
      <c r="D50" s="116" t="s">
        <v>2209</v>
      </c>
      <c r="E50" s="117">
        <v>13</v>
      </c>
      <c r="F50" s="117">
        <v>33</v>
      </c>
      <c r="G50" s="116">
        <v>14</v>
      </c>
      <c r="H50" s="116" t="s">
        <v>2210</v>
      </c>
      <c r="I50" s="116">
        <v>0</v>
      </c>
      <c r="J50" s="116">
        <v>0</v>
      </c>
      <c r="K50" s="116">
        <v>70</v>
      </c>
    </row>
    <row r="51" spans="1:11" x14ac:dyDescent="0.25">
      <c r="A51" s="3" t="s">
        <v>78</v>
      </c>
      <c r="B51" s="117">
        <v>0</v>
      </c>
      <c r="C51" s="117" t="s">
        <v>2209</v>
      </c>
      <c r="D51" s="116">
        <v>16</v>
      </c>
      <c r="E51" s="117">
        <v>80</v>
      </c>
      <c r="F51" s="117">
        <v>70</v>
      </c>
      <c r="G51" s="116">
        <v>50</v>
      </c>
      <c r="H51" s="116">
        <v>19</v>
      </c>
      <c r="I51" s="116" t="s">
        <v>2209</v>
      </c>
      <c r="J51" s="116">
        <v>0</v>
      </c>
      <c r="K51" s="116">
        <v>243</v>
      </c>
    </row>
    <row r="52" spans="1:11" x14ac:dyDescent="0.25">
      <c r="A52" s="3" t="s">
        <v>79</v>
      </c>
      <c r="B52" s="117">
        <v>0</v>
      </c>
      <c r="C52" s="117" t="s">
        <v>2209</v>
      </c>
      <c r="D52" s="116">
        <v>14</v>
      </c>
      <c r="E52" s="117">
        <v>134</v>
      </c>
      <c r="F52" s="117">
        <v>118</v>
      </c>
      <c r="G52" s="116">
        <v>84</v>
      </c>
      <c r="H52" s="116">
        <v>28</v>
      </c>
      <c r="I52" s="116" t="s">
        <v>2210</v>
      </c>
      <c r="J52" s="116">
        <v>0</v>
      </c>
      <c r="K52" s="116">
        <v>388</v>
      </c>
    </row>
    <row r="53" spans="1:11" x14ac:dyDescent="0.25">
      <c r="A53" s="3" t="s">
        <v>80</v>
      </c>
      <c r="B53" s="117">
        <v>0</v>
      </c>
      <c r="C53" s="117" t="s">
        <v>2209</v>
      </c>
      <c r="D53" s="116" t="s">
        <v>2209</v>
      </c>
      <c r="E53" s="117">
        <v>20</v>
      </c>
      <c r="F53" s="117">
        <v>19</v>
      </c>
      <c r="G53" s="116">
        <v>11</v>
      </c>
      <c r="H53" s="116" t="s">
        <v>2209</v>
      </c>
      <c r="I53" s="116">
        <v>0</v>
      </c>
      <c r="J53" s="116">
        <v>0</v>
      </c>
      <c r="K53" s="116">
        <v>54</v>
      </c>
    </row>
    <row r="54" spans="1:11" x14ac:dyDescent="0.25">
      <c r="A54" s="3" t="s">
        <v>81</v>
      </c>
      <c r="B54" s="117">
        <v>0</v>
      </c>
      <c r="C54" s="117" t="s">
        <v>2209</v>
      </c>
      <c r="D54" s="116">
        <v>7</v>
      </c>
      <c r="E54" s="117">
        <v>61</v>
      </c>
      <c r="F54" s="117">
        <v>49</v>
      </c>
      <c r="G54" s="116">
        <v>40</v>
      </c>
      <c r="H54" s="116">
        <v>14</v>
      </c>
      <c r="I54" s="116" t="s">
        <v>2209</v>
      </c>
      <c r="J54" s="116" t="s">
        <v>2209</v>
      </c>
      <c r="K54" s="116">
        <v>176</v>
      </c>
    </row>
    <row r="55" spans="1:11" x14ac:dyDescent="0.25">
      <c r="A55" s="3" t="s">
        <v>82</v>
      </c>
      <c r="B55" s="117">
        <v>0</v>
      </c>
      <c r="C55" s="117" t="s">
        <v>2209</v>
      </c>
      <c r="D55" s="116" t="s">
        <v>2209</v>
      </c>
      <c r="E55" s="117">
        <v>15</v>
      </c>
      <c r="F55" s="117">
        <v>13</v>
      </c>
      <c r="G55" s="116">
        <v>8</v>
      </c>
      <c r="H55" s="116" t="s">
        <v>2209</v>
      </c>
      <c r="I55" s="116" t="s">
        <v>2209</v>
      </c>
      <c r="J55" s="116" t="s">
        <v>2209</v>
      </c>
      <c r="K55" s="116">
        <v>45</v>
      </c>
    </row>
    <row r="56" spans="1:11" x14ac:dyDescent="0.25">
      <c r="A56" s="3" t="s">
        <v>83</v>
      </c>
      <c r="B56" s="117">
        <v>0</v>
      </c>
      <c r="C56" s="117">
        <v>17</v>
      </c>
      <c r="D56" s="116">
        <v>35</v>
      </c>
      <c r="E56" s="117">
        <v>230</v>
      </c>
      <c r="F56" s="117">
        <v>236</v>
      </c>
      <c r="G56" s="116">
        <v>163</v>
      </c>
      <c r="H56" s="116">
        <v>58</v>
      </c>
      <c r="I56" s="116" t="s">
        <v>2210</v>
      </c>
      <c r="J56" s="116" t="s">
        <v>2209</v>
      </c>
      <c r="K56" s="116">
        <v>750</v>
      </c>
    </row>
    <row r="57" spans="1:11" x14ac:dyDescent="0.25">
      <c r="A57" s="3" t="s">
        <v>84</v>
      </c>
      <c r="B57" s="117">
        <v>0</v>
      </c>
      <c r="C57" s="117" t="s">
        <v>2209</v>
      </c>
      <c r="D57" s="116">
        <v>20</v>
      </c>
      <c r="E57" s="117">
        <v>65</v>
      </c>
      <c r="F57" s="117">
        <v>61</v>
      </c>
      <c r="G57" s="116">
        <v>34</v>
      </c>
      <c r="H57" s="116">
        <v>17</v>
      </c>
      <c r="I57" s="116" t="s">
        <v>2209</v>
      </c>
      <c r="J57" s="116">
        <v>0</v>
      </c>
      <c r="K57" s="116">
        <v>202</v>
      </c>
    </row>
    <row r="58" spans="1:11" s="18" customFormat="1" x14ac:dyDescent="0.25">
      <c r="A58" s="25" t="s">
        <v>17</v>
      </c>
      <c r="B58" s="118">
        <v>11</v>
      </c>
      <c r="C58" s="118">
        <v>201</v>
      </c>
      <c r="D58" s="118">
        <v>762</v>
      </c>
      <c r="E58" s="118">
        <v>4426</v>
      </c>
      <c r="F58" s="118">
        <v>5259</v>
      </c>
      <c r="G58" s="118">
        <v>3808</v>
      </c>
      <c r="H58" s="118">
        <v>1608</v>
      </c>
      <c r="I58" s="118">
        <v>352</v>
      </c>
      <c r="J58" s="118">
        <v>47</v>
      </c>
      <c r="K58" s="118">
        <v>16474</v>
      </c>
    </row>
    <row r="60" spans="1:11" x14ac:dyDescent="0.25">
      <c r="A60" t="s">
        <v>1699</v>
      </c>
    </row>
  </sheetData>
  <phoneticPr fontId="5" type="noConversion"/>
  <conditionalFormatting sqref="B3:K58">
    <cfRule type="cellIs" dxfId="8" priority="1" operator="between">
      <formula>1</formula>
      <formula>4</formula>
    </cfRule>
  </conditionalFormatting>
  <pageMargins left="0.7" right="0.7" top="0.75" bottom="0.75" header="0.3" footer="0.3"/>
  <pageSetup orientation="portrait" horizontalDpi="0"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E7423-51FB-42E5-9AC0-7C629439DFEC}">
  <dimension ref="A1:U60"/>
  <sheetViews>
    <sheetView workbookViewId="0">
      <pane xSplit="1" topLeftCell="B1" activePane="topRight" state="frozen"/>
      <selection pane="topRight" activeCell="A61" sqref="A61"/>
    </sheetView>
  </sheetViews>
  <sheetFormatPr defaultRowHeight="15" x14ac:dyDescent="0.25"/>
  <cols>
    <col min="1" max="1" width="15.85546875" customWidth="1"/>
    <col min="2" max="2" width="14.7109375" style="8" customWidth="1"/>
    <col min="3" max="3" width="14.7109375" customWidth="1"/>
    <col min="4" max="4" width="14.7109375" style="8" customWidth="1"/>
    <col min="5" max="5" width="14.7109375" customWidth="1"/>
    <col min="6" max="6" width="14.7109375" style="8" customWidth="1"/>
    <col min="7" max="7" width="14.7109375" customWidth="1"/>
    <col min="8" max="8" width="14.7109375" style="8" customWidth="1"/>
    <col min="9" max="15" width="14.7109375" customWidth="1"/>
    <col min="16" max="16" width="13.7109375" style="8" customWidth="1"/>
    <col min="17" max="17" width="13.7109375" customWidth="1"/>
    <col min="18" max="18" width="13.7109375" style="8" customWidth="1"/>
    <col min="19" max="19" width="13.7109375" customWidth="1"/>
    <col min="20" max="21" width="13.7109375" style="8" customWidth="1"/>
  </cols>
  <sheetData>
    <row r="1" spans="1:21" ht="18.75" x14ac:dyDescent="0.3">
      <c r="A1" s="63" t="s">
        <v>1652</v>
      </c>
      <c r="B1" s="6"/>
      <c r="C1" s="6"/>
      <c r="D1"/>
      <c r="F1"/>
      <c r="H1"/>
      <c r="P1"/>
      <c r="R1"/>
      <c r="T1"/>
      <c r="U1"/>
    </row>
    <row r="2" spans="1:21" s="2" customFormat="1" ht="51.75" customHeight="1" x14ac:dyDescent="0.25">
      <c r="A2" s="64" t="s">
        <v>101</v>
      </c>
      <c r="B2" s="71" t="s">
        <v>115</v>
      </c>
      <c r="C2" s="69" t="s">
        <v>1583</v>
      </c>
      <c r="D2" s="71" t="s">
        <v>110</v>
      </c>
      <c r="E2" s="69" t="s">
        <v>1584</v>
      </c>
      <c r="F2" s="71" t="s">
        <v>111</v>
      </c>
      <c r="G2" s="69" t="s">
        <v>1585</v>
      </c>
      <c r="H2" s="71" t="s">
        <v>2212</v>
      </c>
      <c r="I2" s="69" t="s">
        <v>1586</v>
      </c>
      <c r="J2" s="71" t="s">
        <v>113</v>
      </c>
      <c r="K2" s="69" t="s">
        <v>1587</v>
      </c>
      <c r="L2" s="71" t="s">
        <v>112</v>
      </c>
      <c r="M2" s="64" t="s">
        <v>1588</v>
      </c>
      <c r="N2" s="72" t="s">
        <v>2211</v>
      </c>
      <c r="O2" s="64" t="s">
        <v>1539</v>
      </c>
    </row>
    <row r="3" spans="1:21" x14ac:dyDescent="0.25">
      <c r="A3" s="27" t="s">
        <v>30</v>
      </c>
      <c r="B3" s="28">
        <v>0</v>
      </c>
      <c r="C3" s="29">
        <v>0</v>
      </c>
      <c r="D3" s="28">
        <v>0</v>
      </c>
      <c r="E3" s="29">
        <v>0</v>
      </c>
      <c r="F3" s="120" t="s">
        <v>2210</v>
      </c>
      <c r="G3" s="121" t="s">
        <v>2210</v>
      </c>
      <c r="H3" s="28">
        <v>0</v>
      </c>
      <c r="I3" s="29">
        <v>0</v>
      </c>
      <c r="J3" s="28">
        <v>152</v>
      </c>
      <c r="K3" s="29">
        <v>96.202531645569621</v>
      </c>
      <c r="L3" s="120" t="s">
        <v>2210</v>
      </c>
      <c r="M3" s="121" t="s">
        <v>2210</v>
      </c>
      <c r="N3" s="30">
        <v>0</v>
      </c>
      <c r="O3" s="31">
        <v>158</v>
      </c>
      <c r="P3"/>
      <c r="R3"/>
      <c r="T3"/>
      <c r="U3"/>
    </row>
    <row r="4" spans="1:21" x14ac:dyDescent="0.25">
      <c r="A4" s="3" t="s">
        <v>31</v>
      </c>
      <c r="B4" s="8">
        <v>8</v>
      </c>
      <c r="C4" s="119" t="s">
        <v>2210</v>
      </c>
      <c r="D4" s="8">
        <v>31</v>
      </c>
      <c r="E4" s="24">
        <v>2.0960108181203516</v>
      </c>
      <c r="F4" s="8">
        <v>117</v>
      </c>
      <c r="G4" s="24">
        <v>7.9107505070993911</v>
      </c>
      <c r="H4" s="116" t="s">
        <v>2210</v>
      </c>
      <c r="I4" s="119" t="s">
        <v>2210</v>
      </c>
      <c r="J4" s="8">
        <v>1245</v>
      </c>
      <c r="K4" s="24">
        <v>84.178498985801227</v>
      </c>
      <c r="L4" s="8">
        <v>75</v>
      </c>
      <c r="M4" s="24">
        <v>5.0709939148073024</v>
      </c>
      <c r="N4" s="122" t="s">
        <v>2210</v>
      </c>
      <c r="O4" s="32">
        <v>1480</v>
      </c>
      <c r="P4"/>
      <c r="R4"/>
      <c r="T4"/>
      <c r="U4"/>
    </row>
    <row r="5" spans="1:21" x14ac:dyDescent="0.25">
      <c r="A5" s="3" t="s">
        <v>32</v>
      </c>
      <c r="B5" s="8">
        <v>0</v>
      </c>
      <c r="C5" s="24">
        <v>0</v>
      </c>
      <c r="D5" s="8">
        <v>0</v>
      </c>
      <c r="E5" s="24">
        <v>0</v>
      </c>
      <c r="F5" s="8">
        <v>0</v>
      </c>
      <c r="G5" s="24">
        <v>0</v>
      </c>
      <c r="H5" s="8">
        <v>0</v>
      </c>
      <c r="I5" s="24">
        <v>0</v>
      </c>
      <c r="J5" s="8">
        <v>169</v>
      </c>
      <c r="K5" s="24">
        <v>98.255813953488371</v>
      </c>
      <c r="L5" s="116" t="s">
        <v>2210</v>
      </c>
      <c r="M5" s="119" t="s">
        <v>2210</v>
      </c>
      <c r="N5" s="122" t="s">
        <v>2210</v>
      </c>
      <c r="O5" s="32">
        <v>172</v>
      </c>
      <c r="P5"/>
      <c r="R5"/>
      <c r="T5"/>
      <c r="U5"/>
    </row>
    <row r="6" spans="1:21" x14ac:dyDescent="0.25">
      <c r="A6" s="3" t="s">
        <v>33</v>
      </c>
      <c r="B6" s="116" t="s">
        <v>2210</v>
      </c>
      <c r="C6" s="119" t="s">
        <v>2210</v>
      </c>
      <c r="D6" s="8">
        <v>0</v>
      </c>
      <c r="E6" s="24">
        <v>0</v>
      </c>
      <c r="F6" s="8">
        <v>0</v>
      </c>
      <c r="G6" s="24">
        <v>0</v>
      </c>
      <c r="H6" s="8">
        <v>0</v>
      </c>
      <c r="I6" s="24">
        <v>0</v>
      </c>
      <c r="J6" s="8">
        <v>90</v>
      </c>
      <c r="K6" s="24">
        <v>94.73684210526315</v>
      </c>
      <c r="L6" s="116" t="s">
        <v>2210</v>
      </c>
      <c r="M6" s="119" t="s">
        <v>2210</v>
      </c>
      <c r="N6" s="122" t="s">
        <v>2210</v>
      </c>
      <c r="O6" s="32">
        <v>96</v>
      </c>
      <c r="P6"/>
      <c r="R6"/>
      <c r="T6"/>
      <c r="U6"/>
    </row>
    <row r="7" spans="1:21" x14ac:dyDescent="0.25">
      <c r="A7" s="3" t="s">
        <v>34</v>
      </c>
      <c r="B7" s="8">
        <v>0</v>
      </c>
      <c r="C7" s="24">
        <v>0</v>
      </c>
      <c r="D7" s="8">
        <v>0</v>
      </c>
      <c r="E7" s="24">
        <v>0</v>
      </c>
      <c r="F7" s="116" t="s">
        <v>2210</v>
      </c>
      <c r="G7" s="119" t="s">
        <v>2210</v>
      </c>
      <c r="H7" s="8">
        <v>0</v>
      </c>
      <c r="I7" s="24">
        <v>0</v>
      </c>
      <c r="J7" s="8">
        <v>164</v>
      </c>
      <c r="K7" s="24">
        <v>97.041420118343197</v>
      </c>
      <c r="L7" s="116" t="s">
        <v>2210</v>
      </c>
      <c r="M7" s="119" t="s">
        <v>2210</v>
      </c>
      <c r="N7" s="122" t="s">
        <v>2210</v>
      </c>
      <c r="O7" s="32">
        <v>170</v>
      </c>
      <c r="P7"/>
      <c r="R7"/>
      <c r="T7"/>
      <c r="U7"/>
    </row>
    <row r="8" spans="1:21" x14ac:dyDescent="0.25">
      <c r="A8" s="3" t="s">
        <v>35</v>
      </c>
      <c r="B8" s="116" t="s">
        <v>2210</v>
      </c>
      <c r="C8" s="119" t="s">
        <v>2210</v>
      </c>
      <c r="D8" s="8">
        <v>9</v>
      </c>
      <c r="E8" s="119" t="s">
        <v>2210</v>
      </c>
      <c r="F8" s="8">
        <v>59</v>
      </c>
      <c r="G8" s="24">
        <v>6.836616454229433</v>
      </c>
      <c r="H8" s="116" t="s">
        <v>2210</v>
      </c>
      <c r="I8" s="119" t="s">
        <v>2210</v>
      </c>
      <c r="J8" s="8">
        <v>778</v>
      </c>
      <c r="K8" s="24">
        <v>90.150637311703363</v>
      </c>
      <c r="L8" s="8">
        <v>15</v>
      </c>
      <c r="M8" s="24">
        <v>1.7381228273464659</v>
      </c>
      <c r="N8" s="122" t="s">
        <v>2210</v>
      </c>
      <c r="O8" s="32">
        <v>866</v>
      </c>
      <c r="P8"/>
      <c r="R8"/>
      <c r="T8"/>
      <c r="U8"/>
    </row>
    <row r="9" spans="1:21" x14ac:dyDescent="0.25">
      <c r="A9" s="3" t="s">
        <v>36</v>
      </c>
      <c r="B9" s="8">
        <v>0</v>
      </c>
      <c r="C9" s="24">
        <v>0</v>
      </c>
      <c r="D9" s="8">
        <v>0</v>
      </c>
      <c r="E9" s="24">
        <v>0</v>
      </c>
      <c r="F9" s="8">
        <v>0</v>
      </c>
      <c r="G9" s="24">
        <v>0</v>
      </c>
      <c r="H9" s="8">
        <v>0</v>
      </c>
      <c r="I9" s="24">
        <v>0</v>
      </c>
      <c r="J9" s="8">
        <v>66</v>
      </c>
      <c r="K9" s="24">
        <v>98.507462686567166</v>
      </c>
      <c r="L9" s="116" t="s">
        <v>2210</v>
      </c>
      <c r="M9" s="119" t="s">
        <v>2210</v>
      </c>
      <c r="N9" s="122" t="s">
        <v>2210</v>
      </c>
      <c r="O9" s="32">
        <v>67</v>
      </c>
      <c r="P9"/>
      <c r="R9"/>
      <c r="T9"/>
      <c r="U9"/>
    </row>
    <row r="10" spans="1:21" x14ac:dyDescent="0.25">
      <c r="A10" s="3" t="s">
        <v>37</v>
      </c>
      <c r="B10" s="8">
        <v>0</v>
      </c>
      <c r="C10" s="24">
        <v>0</v>
      </c>
      <c r="D10" s="8">
        <v>0</v>
      </c>
      <c r="E10" s="24">
        <v>0</v>
      </c>
      <c r="F10" s="8">
        <v>0</v>
      </c>
      <c r="G10" s="24">
        <v>0</v>
      </c>
      <c r="H10" s="8">
        <v>0</v>
      </c>
      <c r="I10" s="24">
        <v>0</v>
      </c>
      <c r="J10" s="8">
        <v>67</v>
      </c>
      <c r="K10" s="24">
        <v>98.529411764705884</v>
      </c>
      <c r="L10" s="116" t="s">
        <v>2210</v>
      </c>
      <c r="M10" s="119" t="s">
        <v>2210</v>
      </c>
      <c r="N10" s="122" t="s">
        <v>2210</v>
      </c>
      <c r="O10" s="32">
        <v>68</v>
      </c>
      <c r="P10"/>
      <c r="R10"/>
      <c r="T10"/>
      <c r="U10"/>
    </row>
    <row r="11" spans="1:21" x14ac:dyDescent="0.25">
      <c r="A11" s="3" t="s">
        <v>38</v>
      </c>
      <c r="B11" s="8">
        <v>0</v>
      </c>
      <c r="C11" s="24">
        <v>0</v>
      </c>
      <c r="D11" s="8">
        <v>0</v>
      </c>
      <c r="E11" s="24">
        <v>0</v>
      </c>
      <c r="F11" s="8">
        <v>0</v>
      </c>
      <c r="G11" s="24">
        <v>0</v>
      </c>
      <c r="H11" s="8">
        <v>0</v>
      </c>
      <c r="I11" s="24">
        <v>0</v>
      </c>
      <c r="J11" s="8">
        <v>60</v>
      </c>
      <c r="K11" s="24">
        <v>100</v>
      </c>
      <c r="L11" s="8">
        <v>0</v>
      </c>
      <c r="M11" s="24">
        <v>0</v>
      </c>
      <c r="N11" s="26">
        <v>0</v>
      </c>
      <c r="O11" s="32">
        <v>60</v>
      </c>
      <c r="P11"/>
      <c r="R11"/>
      <c r="T11"/>
      <c r="U11"/>
    </row>
    <row r="12" spans="1:21" x14ac:dyDescent="0.25">
      <c r="A12" s="3" t="s">
        <v>39</v>
      </c>
      <c r="B12" s="116" t="s">
        <v>2210</v>
      </c>
      <c r="C12" s="119" t="s">
        <v>2210</v>
      </c>
      <c r="D12" s="116" t="s">
        <v>2210</v>
      </c>
      <c r="E12" s="119" t="s">
        <v>2210</v>
      </c>
      <c r="F12" s="8">
        <v>9</v>
      </c>
      <c r="G12" s="119" t="s">
        <v>2210</v>
      </c>
      <c r="H12" s="8">
        <v>0</v>
      </c>
      <c r="I12" s="24">
        <v>0</v>
      </c>
      <c r="J12" s="8">
        <v>301</v>
      </c>
      <c r="K12" s="24">
        <v>91.212121212121218</v>
      </c>
      <c r="L12" s="8">
        <v>16</v>
      </c>
      <c r="M12" s="24">
        <v>4.8484848484848486</v>
      </c>
      <c r="N12" s="26">
        <v>0</v>
      </c>
      <c r="O12" s="32">
        <v>330</v>
      </c>
      <c r="P12"/>
      <c r="R12"/>
      <c r="T12"/>
      <c r="U12"/>
    </row>
    <row r="13" spans="1:21" x14ac:dyDescent="0.25">
      <c r="A13" s="3" t="s">
        <v>40</v>
      </c>
      <c r="B13" s="8">
        <v>0</v>
      </c>
      <c r="C13" s="24">
        <v>0</v>
      </c>
      <c r="D13" s="116" t="s">
        <v>2210</v>
      </c>
      <c r="E13" s="119" t="s">
        <v>2210</v>
      </c>
      <c r="F13" s="116" t="s">
        <v>2210</v>
      </c>
      <c r="G13" s="119" t="s">
        <v>2210</v>
      </c>
      <c r="H13" s="8">
        <v>0</v>
      </c>
      <c r="I13" s="24">
        <v>0</v>
      </c>
      <c r="J13" s="8">
        <v>47</v>
      </c>
      <c r="K13" s="24">
        <v>95.918367346938766</v>
      </c>
      <c r="L13" s="8">
        <v>0</v>
      </c>
      <c r="M13" s="24">
        <v>0</v>
      </c>
      <c r="N13" s="26">
        <v>0</v>
      </c>
      <c r="O13" s="32">
        <v>49</v>
      </c>
      <c r="P13"/>
      <c r="R13"/>
      <c r="T13"/>
      <c r="U13"/>
    </row>
    <row r="14" spans="1:21" x14ac:dyDescent="0.25">
      <c r="A14" s="3" t="s">
        <v>41</v>
      </c>
      <c r="B14" s="8">
        <v>0</v>
      </c>
      <c r="C14" s="24">
        <v>0</v>
      </c>
      <c r="D14" s="116" t="s">
        <v>2210</v>
      </c>
      <c r="E14" s="119" t="s">
        <v>2210</v>
      </c>
      <c r="F14" s="8">
        <v>0</v>
      </c>
      <c r="G14" s="24">
        <v>0</v>
      </c>
      <c r="H14" s="8">
        <v>0</v>
      </c>
      <c r="I14" s="24">
        <v>0</v>
      </c>
      <c r="J14" s="8">
        <v>111</v>
      </c>
      <c r="K14" s="24">
        <v>96.521739130434781</v>
      </c>
      <c r="L14" s="116" t="s">
        <v>2210</v>
      </c>
      <c r="M14" s="119" t="s">
        <v>2210</v>
      </c>
      <c r="N14" s="26">
        <v>0</v>
      </c>
      <c r="O14" s="32">
        <v>115</v>
      </c>
      <c r="P14"/>
      <c r="R14"/>
      <c r="T14"/>
      <c r="U14"/>
    </row>
    <row r="15" spans="1:21" x14ac:dyDescent="0.25">
      <c r="A15" s="3" t="s">
        <v>42</v>
      </c>
      <c r="B15" s="8">
        <v>0</v>
      </c>
      <c r="C15" s="24">
        <v>0</v>
      </c>
      <c r="D15" s="116" t="s">
        <v>2210</v>
      </c>
      <c r="E15" s="119" t="s">
        <v>2210</v>
      </c>
      <c r="F15" s="8">
        <v>7</v>
      </c>
      <c r="G15" s="119" t="s">
        <v>2210</v>
      </c>
      <c r="H15" s="8">
        <v>0</v>
      </c>
      <c r="I15" s="24">
        <v>0</v>
      </c>
      <c r="J15" s="8">
        <v>272</v>
      </c>
      <c r="K15" s="24">
        <v>93.793103448275858</v>
      </c>
      <c r="L15" s="8">
        <v>8</v>
      </c>
      <c r="M15" s="119" t="s">
        <v>2210</v>
      </c>
      <c r="N15" s="122" t="s">
        <v>2210</v>
      </c>
      <c r="O15" s="32">
        <v>291</v>
      </c>
      <c r="P15"/>
      <c r="R15"/>
      <c r="T15"/>
      <c r="U15"/>
    </row>
    <row r="16" spans="1:21" x14ac:dyDescent="0.25">
      <c r="A16" s="3" t="s">
        <v>43</v>
      </c>
      <c r="B16" s="8">
        <v>0</v>
      </c>
      <c r="C16" s="24">
        <v>0</v>
      </c>
      <c r="D16" s="8">
        <v>0</v>
      </c>
      <c r="E16" s="24">
        <v>0</v>
      </c>
      <c r="F16" s="8">
        <v>0</v>
      </c>
      <c r="G16" s="24">
        <v>0</v>
      </c>
      <c r="H16" s="8">
        <v>0</v>
      </c>
      <c r="I16" s="24">
        <v>0</v>
      </c>
      <c r="J16" s="8">
        <v>199</v>
      </c>
      <c r="K16" s="24">
        <v>98.514851485148512</v>
      </c>
      <c r="L16" s="116" t="s">
        <v>2210</v>
      </c>
      <c r="M16" s="119" t="s">
        <v>2210</v>
      </c>
      <c r="N16" s="122" t="s">
        <v>2210</v>
      </c>
      <c r="O16" s="32">
        <v>202</v>
      </c>
      <c r="P16"/>
      <c r="R16"/>
      <c r="T16"/>
      <c r="U16"/>
    </row>
    <row r="17" spans="1:21" x14ac:dyDescent="0.25">
      <c r="A17" s="3" t="s">
        <v>44</v>
      </c>
      <c r="B17" s="8">
        <v>0</v>
      </c>
      <c r="C17" s="24">
        <v>0</v>
      </c>
      <c r="D17" s="8">
        <v>0</v>
      </c>
      <c r="E17" s="24">
        <v>0</v>
      </c>
      <c r="F17" s="8">
        <v>6</v>
      </c>
      <c r="G17" s="119" t="s">
        <v>2210</v>
      </c>
      <c r="H17" s="8">
        <v>0</v>
      </c>
      <c r="I17" s="24">
        <v>0</v>
      </c>
      <c r="J17" s="8">
        <v>211</v>
      </c>
      <c r="K17" s="24">
        <v>93.777777777777786</v>
      </c>
      <c r="L17" s="8">
        <v>8</v>
      </c>
      <c r="M17" s="119" t="s">
        <v>2210</v>
      </c>
      <c r="N17" s="26">
        <v>0</v>
      </c>
      <c r="O17" s="32">
        <v>225</v>
      </c>
      <c r="P17"/>
      <c r="R17"/>
      <c r="T17"/>
      <c r="U17"/>
    </row>
    <row r="18" spans="1:21" x14ac:dyDescent="0.25">
      <c r="A18" s="3" t="s">
        <v>45</v>
      </c>
      <c r="B18" s="116" t="s">
        <v>2210</v>
      </c>
      <c r="C18" s="119" t="s">
        <v>2210</v>
      </c>
      <c r="D18" s="8">
        <v>0</v>
      </c>
      <c r="E18" s="24">
        <v>0</v>
      </c>
      <c r="F18" s="8">
        <v>15</v>
      </c>
      <c r="G18" s="24">
        <v>10.48951048951049</v>
      </c>
      <c r="H18" s="8">
        <v>0</v>
      </c>
      <c r="I18" s="24">
        <v>0</v>
      </c>
      <c r="J18" s="8">
        <v>125</v>
      </c>
      <c r="K18" s="24">
        <v>87.412587412587413</v>
      </c>
      <c r="L18" s="116" t="s">
        <v>2210</v>
      </c>
      <c r="M18" s="119" t="s">
        <v>2210</v>
      </c>
      <c r="N18" s="26">
        <v>0</v>
      </c>
      <c r="O18" s="32">
        <v>143</v>
      </c>
      <c r="P18"/>
      <c r="R18"/>
      <c r="T18"/>
      <c r="U18"/>
    </row>
    <row r="19" spans="1:21" x14ac:dyDescent="0.25">
      <c r="A19" s="3" t="s">
        <v>46</v>
      </c>
      <c r="B19" s="8">
        <v>0</v>
      </c>
      <c r="C19" s="24">
        <v>0</v>
      </c>
      <c r="D19" s="116" t="s">
        <v>2210</v>
      </c>
      <c r="E19" s="119" t="s">
        <v>2210</v>
      </c>
      <c r="F19" s="8">
        <v>6</v>
      </c>
      <c r="G19" s="119" t="s">
        <v>2210</v>
      </c>
      <c r="H19" s="8">
        <v>0</v>
      </c>
      <c r="I19" s="24">
        <v>0</v>
      </c>
      <c r="J19" s="8">
        <v>601</v>
      </c>
      <c r="K19" s="24">
        <v>96.77938808373591</v>
      </c>
      <c r="L19" s="8">
        <v>12</v>
      </c>
      <c r="M19" s="24">
        <v>1.932367149758454</v>
      </c>
      <c r="N19" s="122" t="s">
        <v>2210</v>
      </c>
      <c r="O19" s="32">
        <v>622</v>
      </c>
      <c r="P19"/>
      <c r="R19"/>
      <c r="T19"/>
      <c r="U19"/>
    </row>
    <row r="20" spans="1:21" x14ac:dyDescent="0.25">
      <c r="A20" s="3" t="s">
        <v>47</v>
      </c>
      <c r="B20" s="8">
        <v>0</v>
      </c>
      <c r="C20" s="24">
        <v>0</v>
      </c>
      <c r="D20" s="8">
        <v>0</v>
      </c>
      <c r="E20" s="24">
        <v>0</v>
      </c>
      <c r="F20" s="116" t="s">
        <v>2210</v>
      </c>
      <c r="G20" s="119" t="s">
        <v>2210</v>
      </c>
      <c r="H20" s="8">
        <v>0</v>
      </c>
      <c r="I20" s="24">
        <v>0</v>
      </c>
      <c r="J20" s="8">
        <v>276</v>
      </c>
      <c r="K20" s="24">
        <v>98.220640569395016</v>
      </c>
      <c r="L20" s="116" t="s">
        <v>2210</v>
      </c>
      <c r="M20" s="119" t="s">
        <v>2210</v>
      </c>
      <c r="N20" s="26">
        <v>0</v>
      </c>
      <c r="O20" s="32">
        <v>281</v>
      </c>
      <c r="P20"/>
      <c r="R20"/>
      <c r="T20"/>
      <c r="U20"/>
    </row>
    <row r="21" spans="1:21" x14ac:dyDescent="0.25">
      <c r="A21" s="3" t="s">
        <v>48</v>
      </c>
      <c r="B21" s="116" t="s">
        <v>2210</v>
      </c>
      <c r="C21" s="119" t="s">
        <v>2210</v>
      </c>
      <c r="D21" s="8">
        <v>13</v>
      </c>
      <c r="E21" s="24">
        <v>2.3636363636363638</v>
      </c>
      <c r="F21" s="8">
        <v>36</v>
      </c>
      <c r="G21" s="24">
        <v>6.5454545454545459</v>
      </c>
      <c r="H21" s="8">
        <v>0</v>
      </c>
      <c r="I21" s="24">
        <v>0</v>
      </c>
      <c r="J21" s="8">
        <v>460</v>
      </c>
      <c r="K21" s="24">
        <v>83.636363636363626</v>
      </c>
      <c r="L21" s="8">
        <v>38</v>
      </c>
      <c r="M21" s="24">
        <v>6.9090909090909092</v>
      </c>
      <c r="N21" s="26">
        <v>0</v>
      </c>
      <c r="O21" s="32">
        <v>550</v>
      </c>
      <c r="P21"/>
      <c r="R21"/>
      <c r="T21"/>
      <c r="U21"/>
    </row>
    <row r="22" spans="1:21" x14ac:dyDescent="0.25">
      <c r="A22" s="3" t="s">
        <v>49</v>
      </c>
      <c r="B22" s="116" t="s">
        <v>2210</v>
      </c>
      <c r="C22" s="119" t="s">
        <v>2210</v>
      </c>
      <c r="D22" s="8">
        <v>23</v>
      </c>
      <c r="E22" s="24">
        <v>1.4119091467157765</v>
      </c>
      <c r="F22" s="8">
        <v>129</v>
      </c>
      <c r="G22" s="24">
        <v>7.9189686924493561</v>
      </c>
      <c r="H22" s="8">
        <v>0</v>
      </c>
      <c r="I22" s="24">
        <v>0</v>
      </c>
      <c r="J22" s="8">
        <v>1403</v>
      </c>
      <c r="K22" s="24">
        <v>86.126457949662367</v>
      </c>
      <c r="L22" s="8">
        <v>70</v>
      </c>
      <c r="M22" s="24">
        <v>4.297114794352364</v>
      </c>
      <c r="N22" s="122" t="s">
        <v>2210</v>
      </c>
      <c r="O22" s="32">
        <v>1632</v>
      </c>
      <c r="P22"/>
      <c r="R22"/>
      <c r="T22"/>
      <c r="U22"/>
    </row>
    <row r="23" spans="1:21" x14ac:dyDescent="0.25">
      <c r="A23" s="3" t="s">
        <v>50</v>
      </c>
      <c r="B23" s="8">
        <v>0</v>
      </c>
      <c r="C23" s="24">
        <v>0</v>
      </c>
      <c r="D23" s="8">
        <v>0</v>
      </c>
      <c r="E23" s="24">
        <v>0</v>
      </c>
      <c r="F23" s="8">
        <v>0</v>
      </c>
      <c r="G23" s="24">
        <v>0</v>
      </c>
      <c r="H23" s="8">
        <v>0</v>
      </c>
      <c r="I23" s="24">
        <v>0</v>
      </c>
      <c r="J23" s="8">
        <v>162</v>
      </c>
      <c r="K23" s="24">
        <v>100</v>
      </c>
      <c r="L23" s="8">
        <v>0</v>
      </c>
      <c r="M23" s="24">
        <v>0</v>
      </c>
      <c r="N23" s="122" t="s">
        <v>2210</v>
      </c>
      <c r="O23" s="32">
        <v>163</v>
      </c>
      <c r="P23"/>
      <c r="R23"/>
      <c r="T23"/>
      <c r="U23"/>
    </row>
    <row r="24" spans="1:21" x14ac:dyDescent="0.25">
      <c r="A24" s="3" t="s">
        <v>51</v>
      </c>
      <c r="B24" s="8">
        <v>0</v>
      </c>
      <c r="C24" s="24">
        <v>0</v>
      </c>
      <c r="D24" s="8">
        <v>0</v>
      </c>
      <c r="E24" s="24">
        <v>0</v>
      </c>
      <c r="F24" s="116" t="s">
        <v>2210</v>
      </c>
      <c r="G24" s="119" t="s">
        <v>2210</v>
      </c>
      <c r="H24" s="8">
        <v>0</v>
      </c>
      <c r="I24" s="24">
        <v>0</v>
      </c>
      <c r="J24" s="8">
        <v>167</v>
      </c>
      <c r="K24" s="24">
        <v>99.404761904761912</v>
      </c>
      <c r="L24" s="8">
        <v>0</v>
      </c>
      <c r="M24" s="24">
        <v>0</v>
      </c>
      <c r="N24" s="122" t="s">
        <v>2210</v>
      </c>
      <c r="O24" s="32">
        <v>168</v>
      </c>
      <c r="P24"/>
      <c r="R24"/>
      <c r="T24"/>
      <c r="U24"/>
    </row>
    <row r="25" spans="1:21" x14ac:dyDescent="0.25">
      <c r="A25" s="3" t="s">
        <v>52</v>
      </c>
      <c r="B25" s="8">
        <v>0</v>
      </c>
      <c r="C25" s="24">
        <v>0</v>
      </c>
      <c r="D25" s="8">
        <v>0</v>
      </c>
      <c r="E25" s="24">
        <v>0</v>
      </c>
      <c r="F25" s="8">
        <v>6</v>
      </c>
      <c r="G25" s="119" t="s">
        <v>2210</v>
      </c>
      <c r="H25" s="8">
        <v>0</v>
      </c>
      <c r="I25" s="24">
        <v>0</v>
      </c>
      <c r="J25" s="8">
        <v>311</v>
      </c>
      <c r="K25" s="24">
        <v>96.284829721362229</v>
      </c>
      <c r="L25" s="8">
        <v>6</v>
      </c>
      <c r="M25" s="119" t="s">
        <v>2210</v>
      </c>
      <c r="N25" s="26">
        <v>0</v>
      </c>
      <c r="O25" s="32">
        <v>323</v>
      </c>
      <c r="P25"/>
      <c r="R25"/>
      <c r="T25"/>
      <c r="U25"/>
    </row>
    <row r="26" spans="1:21" x14ac:dyDescent="0.25">
      <c r="A26" s="3" t="s">
        <v>53</v>
      </c>
      <c r="B26" s="8">
        <v>0</v>
      </c>
      <c r="C26" s="24">
        <v>0</v>
      </c>
      <c r="D26" s="116" t="s">
        <v>2210</v>
      </c>
      <c r="E26" s="119" t="s">
        <v>2210</v>
      </c>
      <c r="F26" s="8">
        <v>5</v>
      </c>
      <c r="G26" s="119" t="s">
        <v>2210</v>
      </c>
      <c r="H26" s="8">
        <v>0</v>
      </c>
      <c r="I26" s="24">
        <v>0</v>
      </c>
      <c r="J26" s="8">
        <v>123</v>
      </c>
      <c r="K26" s="24">
        <v>92.481203007518801</v>
      </c>
      <c r="L26" s="116" t="s">
        <v>2210</v>
      </c>
      <c r="M26" s="119" t="s">
        <v>2210</v>
      </c>
      <c r="N26" s="122" t="s">
        <v>2210</v>
      </c>
      <c r="O26" s="32">
        <v>134</v>
      </c>
      <c r="P26"/>
      <c r="R26"/>
      <c r="T26"/>
      <c r="U26"/>
    </row>
    <row r="27" spans="1:21" x14ac:dyDescent="0.25">
      <c r="A27" s="3" t="s">
        <v>54</v>
      </c>
      <c r="B27" s="116" t="s">
        <v>2210</v>
      </c>
      <c r="C27" s="119" t="s">
        <v>2210</v>
      </c>
      <c r="D27" s="116" t="s">
        <v>2210</v>
      </c>
      <c r="E27" s="119" t="s">
        <v>2210</v>
      </c>
      <c r="F27" s="8">
        <v>11</v>
      </c>
      <c r="G27" s="24">
        <v>2.2869022869022873</v>
      </c>
      <c r="H27" s="116" t="s">
        <v>2210</v>
      </c>
      <c r="I27" s="119" t="s">
        <v>2210</v>
      </c>
      <c r="J27" s="8">
        <v>452</v>
      </c>
      <c r="K27" s="24">
        <v>93.970893970893982</v>
      </c>
      <c r="L27" s="8">
        <v>14</v>
      </c>
      <c r="M27" s="24">
        <v>2.9106029106029108</v>
      </c>
      <c r="N27" s="26">
        <v>0</v>
      </c>
      <c r="O27" s="32">
        <v>481</v>
      </c>
      <c r="P27"/>
      <c r="R27"/>
      <c r="T27"/>
      <c r="U27"/>
    </row>
    <row r="28" spans="1:21" x14ac:dyDescent="0.25">
      <c r="A28" s="3" t="s">
        <v>55</v>
      </c>
      <c r="B28" s="8">
        <v>0</v>
      </c>
      <c r="C28" s="24">
        <v>0</v>
      </c>
      <c r="D28" s="116" t="s">
        <v>2210</v>
      </c>
      <c r="E28" s="119" t="s">
        <v>2210</v>
      </c>
      <c r="F28" s="116" t="s">
        <v>2210</v>
      </c>
      <c r="G28" s="119" t="s">
        <v>2210</v>
      </c>
      <c r="H28" s="116" t="s">
        <v>2210</v>
      </c>
      <c r="I28" s="119" t="s">
        <v>2210</v>
      </c>
      <c r="J28" s="8">
        <v>244</v>
      </c>
      <c r="K28" s="24">
        <v>94.573643410852711</v>
      </c>
      <c r="L28" s="8">
        <v>9</v>
      </c>
      <c r="M28" s="119" t="s">
        <v>2210</v>
      </c>
      <c r="N28" s="26">
        <v>0</v>
      </c>
      <c r="O28" s="32">
        <v>258</v>
      </c>
      <c r="P28"/>
      <c r="R28"/>
      <c r="T28"/>
      <c r="U28"/>
    </row>
    <row r="29" spans="1:21" x14ac:dyDescent="0.25">
      <c r="A29" s="3" t="s">
        <v>56</v>
      </c>
      <c r="B29" s="116" t="s">
        <v>2210</v>
      </c>
      <c r="C29" s="119" t="s">
        <v>2210</v>
      </c>
      <c r="D29" s="116" t="s">
        <v>2210</v>
      </c>
      <c r="E29" s="119" t="s">
        <v>2210</v>
      </c>
      <c r="F29" s="116" t="s">
        <v>2210</v>
      </c>
      <c r="G29" s="119" t="s">
        <v>2210</v>
      </c>
      <c r="H29" s="8">
        <v>0</v>
      </c>
      <c r="I29" s="24">
        <v>0</v>
      </c>
      <c r="J29" s="8">
        <v>242</v>
      </c>
      <c r="K29" s="24">
        <v>97.188755020080322</v>
      </c>
      <c r="L29" s="116" t="s">
        <v>2210</v>
      </c>
      <c r="M29" s="119" t="s">
        <v>2210</v>
      </c>
      <c r="N29" s="26">
        <v>0</v>
      </c>
      <c r="O29" s="32">
        <v>249</v>
      </c>
      <c r="P29"/>
      <c r="R29"/>
      <c r="T29"/>
      <c r="U29"/>
    </row>
    <row r="30" spans="1:21" x14ac:dyDescent="0.25">
      <c r="A30" s="3" t="s">
        <v>57</v>
      </c>
      <c r="B30" s="116" t="s">
        <v>2210</v>
      </c>
      <c r="C30" s="119" t="s">
        <v>2210</v>
      </c>
      <c r="D30" s="116" t="s">
        <v>2210</v>
      </c>
      <c r="E30" s="119" t="s">
        <v>2210</v>
      </c>
      <c r="F30" s="8">
        <v>46</v>
      </c>
      <c r="G30" s="24">
        <v>7.3131955484896665</v>
      </c>
      <c r="H30" s="8">
        <v>0</v>
      </c>
      <c r="I30" s="24">
        <v>0</v>
      </c>
      <c r="J30" s="8">
        <v>557</v>
      </c>
      <c r="K30" s="24">
        <v>88.553259141494436</v>
      </c>
      <c r="L30" s="8">
        <v>20</v>
      </c>
      <c r="M30" s="24">
        <v>3.1796502384737675</v>
      </c>
      <c r="N30" s="122" t="s">
        <v>2210</v>
      </c>
      <c r="O30" s="32">
        <v>630</v>
      </c>
      <c r="P30"/>
      <c r="R30"/>
      <c r="T30"/>
      <c r="U30"/>
    </row>
    <row r="31" spans="1:21" x14ac:dyDescent="0.25">
      <c r="A31" s="3" t="s">
        <v>58</v>
      </c>
      <c r="B31" s="8">
        <v>0</v>
      </c>
      <c r="C31" s="24">
        <v>0</v>
      </c>
      <c r="D31" s="116" t="s">
        <v>2210</v>
      </c>
      <c r="E31" s="119" t="s">
        <v>2210</v>
      </c>
      <c r="F31" s="116" t="s">
        <v>2210</v>
      </c>
      <c r="G31" s="119" t="s">
        <v>2210</v>
      </c>
      <c r="H31" s="8">
        <v>0</v>
      </c>
      <c r="I31" s="24">
        <v>0</v>
      </c>
      <c r="J31" s="8">
        <v>204</v>
      </c>
      <c r="K31" s="24">
        <v>93.150684931506845</v>
      </c>
      <c r="L31" s="8">
        <v>10</v>
      </c>
      <c r="M31" s="119" t="s">
        <v>2210</v>
      </c>
      <c r="N31" s="26">
        <v>0</v>
      </c>
      <c r="O31" s="32">
        <v>219</v>
      </c>
      <c r="P31"/>
      <c r="R31"/>
      <c r="T31"/>
      <c r="U31"/>
    </row>
    <row r="32" spans="1:21" x14ac:dyDescent="0.25">
      <c r="A32" s="3" t="s">
        <v>59</v>
      </c>
      <c r="B32" s="8">
        <v>0</v>
      </c>
      <c r="C32" s="24">
        <v>0</v>
      </c>
      <c r="D32" s="8">
        <v>0</v>
      </c>
      <c r="E32" s="24">
        <v>0</v>
      </c>
      <c r="F32" s="116" t="s">
        <v>2210</v>
      </c>
      <c r="G32" s="119" t="s">
        <v>2210</v>
      </c>
      <c r="H32" s="8">
        <v>0</v>
      </c>
      <c r="I32" s="24">
        <v>0</v>
      </c>
      <c r="J32" s="8">
        <v>232</v>
      </c>
      <c r="K32" s="24">
        <v>97.071129707112974</v>
      </c>
      <c r="L32" s="116" t="s">
        <v>2210</v>
      </c>
      <c r="M32" s="119" t="s">
        <v>2210</v>
      </c>
      <c r="N32" s="122" t="s">
        <v>2210</v>
      </c>
      <c r="O32" s="32">
        <v>240</v>
      </c>
      <c r="P32"/>
      <c r="R32"/>
      <c r="T32"/>
      <c r="U32"/>
    </row>
    <row r="33" spans="1:21" x14ac:dyDescent="0.25">
      <c r="A33" s="3" t="s">
        <v>60</v>
      </c>
      <c r="B33" s="116" t="s">
        <v>2210</v>
      </c>
      <c r="C33" s="119" t="s">
        <v>2210</v>
      </c>
      <c r="D33" s="8">
        <v>40</v>
      </c>
      <c r="E33" s="24">
        <v>4.0941658137154562</v>
      </c>
      <c r="F33" s="8">
        <v>31</v>
      </c>
      <c r="G33" s="24">
        <v>3.1729785056294779</v>
      </c>
      <c r="H33" s="116" t="s">
        <v>2210</v>
      </c>
      <c r="I33" s="119" t="s">
        <v>2210</v>
      </c>
      <c r="J33" s="8">
        <v>858</v>
      </c>
      <c r="K33" s="24">
        <v>87.819856704196525</v>
      </c>
      <c r="L33" s="8">
        <v>44</v>
      </c>
      <c r="M33" s="24">
        <v>4.5035823950870011</v>
      </c>
      <c r="N33" s="122" t="s">
        <v>2210</v>
      </c>
      <c r="O33" s="32">
        <v>981</v>
      </c>
      <c r="P33"/>
      <c r="R33"/>
      <c r="T33"/>
      <c r="U33"/>
    </row>
    <row r="34" spans="1:21" x14ac:dyDescent="0.25">
      <c r="A34" s="3" t="s">
        <v>61</v>
      </c>
      <c r="B34" s="8">
        <v>0</v>
      </c>
      <c r="C34" s="24">
        <v>0</v>
      </c>
      <c r="D34" s="8">
        <v>0</v>
      </c>
      <c r="E34" s="24">
        <v>0</v>
      </c>
      <c r="F34" s="8">
        <v>0</v>
      </c>
      <c r="G34" s="24">
        <v>0</v>
      </c>
      <c r="H34" s="8">
        <v>0</v>
      </c>
      <c r="I34" s="24">
        <v>0</v>
      </c>
      <c r="J34" s="8">
        <v>122</v>
      </c>
      <c r="K34" s="24">
        <v>99.1869918699187</v>
      </c>
      <c r="L34" s="116" t="s">
        <v>2210</v>
      </c>
      <c r="M34" s="119" t="s">
        <v>2210</v>
      </c>
      <c r="N34" s="122" t="s">
        <v>2210</v>
      </c>
      <c r="O34" s="32">
        <v>124</v>
      </c>
      <c r="P34"/>
      <c r="R34"/>
      <c r="T34"/>
      <c r="U34"/>
    </row>
    <row r="35" spans="1:21" x14ac:dyDescent="0.25">
      <c r="A35" s="3" t="s">
        <v>62</v>
      </c>
      <c r="B35" s="8">
        <v>0</v>
      </c>
      <c r="C35" s="24">
        <v>0</v>
      </c>
      <c r="D35" s="116" t="s">
        <v>2210</v>
      </c>
      <c r="E35" s="119" t="s">
        <v>2210</v>
      </c>
      <c r="F35" s="116" t="s">
        <v>2210</v>
      </c>
      <c r="G35" s="119" t="s">
        <v>2210</v>
      </c>
      <c r="H35" s="116" t="s">
        <v>2210</v>
      </c>
      <c r="I35" s="119" t="s">
        <v>2210</v>
      </c>
      <c r="J35" s="8">
        <v>134</v>
      </c>
      <c r="K35" s="24">
        <v>96.402877697841731</v>
      </c>
      <c r="L35" s="116" t="s">
        <v>2210</v>
      </c>
      <c r="M35" s="119" t="s">
        <v>2210</v>
      </c>
      <c r="N35" s="26">
        <v>0</v>
      </c>
      <c r="O35" s="32">
        <v>139</v>
      </c>
      <c r="P35"/>
      <c r="R35"/>
      <c r="T35"/>
      <c r="U35"/>
    </row>
    <row r="36" spans="1:21" x14ac:dyDescent="0.25">
      <c r="A36" s="3" t="s">
        <v>63</v>
      </c>
      <c r="B36" s="8">
        <v>0</v>
      </c>
      <c r="C36" s="24">
        <v>0</v>
      </c>
      <c r="D36" s="8">
        <v>0</v>
      </c>
      <c r="E36" s="24">
        <v>0</v>
      </c>
      <c r="F36" s="8">
        <v>0</v>
      </c>
      <c r="G36" s="24">
        <v>0</v>
      </c>
      <c r="H36" s="116" t="s">
        <v>2210</v>
      </c>
      <c r="I36" s="119" t="s">
        <v>2210</v>
      </c>
      <c r="J36" s="8">
        <v>195</v>
      </c>
      <c r="K36" s="24">
        <v>98.984771573604064</v>
      </c>
      <c r="L36" s="116" t="s">
        <v>2210</v>
      </c>
      <c r="M36" s="119" t="s">
        <v>2210</v>
      </c>
      <c r="N36" s="122" t="s">
        <v>2210</v>
      </c>
      <c r="O36" s="32">
        <v>198</v>
      </c>
      <c r="P36"/>
      <c r="R36"/>
      <c r="T36"/>
      <c r="U36"/>
    </row>
    <row r="37" spans="1:21" x14ac:dyDescent="0.25">
      <c r="A37" s="3" t="s">
        <v>64</v>
      </c>
      <c r="B37" s="116" t="s">
        <v>2210</v>
      </c>
      <c r="C37" s="119" t="s">
        <v>2210</v>
      </c>
      <c r="D37" s="116" t="s">
        <v>2210</v>
      </c>
      <c r="E37" s="119" t="s">
        <v>2210</v>
      </c>
      <c r="F37" s="8">
        <v>8</v>
      </c>
      <c r="G37" s="119" t="s">
        <v>2210</v>
      </c>
      <c r="H37" s="8">
        <v>0</v>
      </c>
      <c r="I37" s="24">
        <v>0</v>
      </c>
      <c r="J37" s="8">
        <v>282</v>
      </c>
      <c r="K37" s="24">
        <v>88.125</v>
      </c>
      <c r="L37" s="8">
        <v>25</v>
      </c>
      <c r="M37" s="24">
        <v>7.8125</v>
      </c>
      <c r="N37" s="122" t="s">
        <v>2210</v>
      </c>
      <c r="O37" s="32">
        <v>321</v>
      </c>
      <c r="P37"/>
      <c r="R37"/>
      <c r="T37"/>
      <c r="U37"/>
    </row>
    <row r="38" spans="1:21" x14ac:dyDescent="0.25">
      <c r="A38" s="3" t="s">
        <v>65</v>
      </c>
      <c r="B38" s="8">
        <v>0</v>
      </c>
      <c r="C38" s="24">
        <v>0</v>
      </c>
      <c r="D38" s="8">
        <v>0</v>
      </c>
      <c r="E38" s="24">
        <v>0</v>
      </c>
      <c r="F38" s="116" t="s">
        <v>2210</v>
      </c>
      <c r="G38" s="119" t="s">
        <v>2210</v>
      </c>
      <c r="H38" s="8">
        <v>0</v>
      </c>
      <c r="I38" s="24">
        <v>0</v>
      </c>
      <c r="J38" s="8">
        <v>45</v>
      </c>
      <c r="K38" s="24">
        <v>97.826086956521735</v>
      </c>
      <c r="L38" s="8">
        <v>0</v>
      </c>
      <c r="M38" s="24">
        <v>0</v>
      </c>
      <c r="N38" s="122" t="s">
        <v>2210</v>
      </c>
      <c r="O38" s="32">
        <v>46</v>
      </c>
      <c r="P38"/>
      <c r="R38"/>
      <c r="T38"/>
      <c r="U38"/>
    </row>
    <row r="39" spans="1:21" x14ac:dyDescent="0.25">
      <c r="A39" s="3" t="s">
        <v>66</v>
      </c>
      <c r="B39" s="8">
        <v>0</v>
      </c>
      <c r="C39" s="24">
        <v>0</v>
      </c>
      <c r="D39" s="8">
        <v>0</v>
      </c>
      <c r="E39" s="24">
        <v>0</v>
      </c>
      <c r="F39" s="116" t="s">
        <v>2210</v>
      </c>
      <c r="G39" s="119" t="s">
        <v>2210</v>
      </c>
      <c r="H39" s="8">
        <v>0</v>
      </c>
      <c r="I39" s="24">
        <v>0</v>
      </c>
      <c r="J39" s="8">
        <v>56</v>
      </c>
      <c r="K39" s="24">
        <v>96.551724137931032</v>
      </c>
      <c r="L39" s="116" t="s">
        <v>2210</v>
      </c>
      <c r="M39" s="119" t="s">
        <v>2210</v>
      </c>
      <c r="N39" s="26">
        <v>0</v>
      </c>
      <c r="O39" s="32">
        <v>58</v>
      </c>
      <c r="P39"/>
      <c r="R39"/>
      <c r="T39"/>
      <c r="U39"/>
    </row>
    <row r="40" spans="1:21" x14ac:dyDescent="0.25">
      <c r="A40" s="3" t="s">
        <v>67</v>
      </c>
      <c r="B40" s="8">
        <v>0</v>
      </c>
      <c r="C40" s="24">
        <v>0</v>
      </c>
      <c r="D40" s="8">
        <v>0</v>
      </c>
      <c r="E40" s="24">
        <v>0</v>
      </c>
      <c r="F40" s="8">
        <v>0</v>
      </c>
      <c r="G40" s="24">
        <v>0</v>
      </c>
      <c r="H40" s="8">
        <v>0</v>
      </c>
      <c r="I40" s="24">
        <v>0</v>
      </c>
      <c r="J40" s="8">
        <v>67</v>
      </c>
      <c r="K40" s="24">
        <v>100</v>
      </c>
      <c r="L40" s="8">
        <v>0</v>
      </c>
      <c r="M40" s="24">
        <v>0</v>
      </c>
      <c r="N40" s="26">
        <v>0</v>
      </c>
      <c r="O40" s="32">
        <v>67</v>
      </c>
      <c r="P40"/>
      <c r="R40"/>
      <c r="T40"/>
      <c r="U40"/>
    </row>
    <row r="41" spans="1:21" x14ac:dyDescent="0.25">
      <c r="A41" s="3" t="s">
        <v>68</v>
      </c>
      <c r="B41" s="8">
        <v>0</v>
      </c>
      <c r="C41" s="24">
        <v>0</v>
      </c>
      <c r="D41" s="116" t="s">
        <v>2210</v>
      </c>
      <c r="E41" s="119" t="s">
        <v>2210</v>
      </c>
      <c r="F41" s="116" t="s">
        <v>2210</v>
      </c>
      <c r="G41" s="119" t="s">
        <v>2210</v>
      </c>
      <c r="H41" s="8">
        <v>0</v>
      </c>
      <c r="I41" s="24">
        <v>0</v>
      </c>
      <c r="J41" s="8">
        <v>261</v>
      </c>
      <c r="K41" s="24">
        <v>97.752808988764045</v>
      </c>
      <c r="L41" s="116" t="s">
        <v>2210</v>
      </c>
      <c r="M41" s="119" t="s">
        <v>2210</v>
      </c>
      <c r="N41" s="26">
        <v>0</v>
      </c>
      <c r="O41" s="32">
        <v>267</v>
      </c>
      <c r="P41"/>
      <c r="R41"/>
      <c r="T41"/>
      <c r="U41"/>
    </row>
    <row r="42" spans="1:21" x14ac:dyDescent="0.25">
      <c r="A42" s="3" t="s">
        <v>69</v>
      </c>
      <c r="B42" s="116" t="s">
        <v>2210</v>
      </c>
      <c r="C42" s="119" t="s">
        <v>2210</v>
      </c>
      <c r="D42" s="8">
        <v>5</v>
      </c>
      <c r="E42" s="119" t="s">
        <v>2210</v>
      </c>
      <c r="F42" s="8">
        <v>8</v>
      </c>
      <c r="G42" s="119" t="s">
        <v>2210</v>
      </c>
      <c r="H42" s="8">
        <v>0</v>
      </c>
      <c r="I42" s="24">
        <v>0</v>
      </c>
      <c r="J42" s="8">
        <v>450</v>
      </c>
      <c r="K42" s="24">
        <v>94.936708860759495</v>
      </c>
      <c r="L42" s="8">
        <v>10</v>
      </c>
      <c r="M42" s="119" t="s">
        <v>2210</v>
      </c>
      <c r="N42" s="122" t="s">
        <v>2210</v>
      </c>
      <c r="O42" s="32">
        <v>474</v>
      </c>
      <c r="P42"/>
      <c r="R42"/>
      <c r="T42"/>
      <c r="U42"/>
    </row>
    <row r="43" spans="1:21" x14ac:dyDescent="0.25">
      <c r="A43" s="3" t="s">
        <v>70</v>
      </c>
      <c r="B43" s="116" t="s">
        <v>2210</v>
      </c>
      <c r="C43" s="119" t="s">
        <v>2210</v>
      </c>
      <c r="D43" s="8">
        <v>10</v>
      </c>
      <c r="E43" s="119" t="s">
        <v>2210</v>
      </c>
      <c r="F43" s="8">
        <v>56</v>
      </c>
      <c r="G43" s="24">
        <v>7.6923076923076925</v>
      </c>
      <c r="H43" s="8">
        <v>0</v>
      </c>
      <c r="I43" s="24">
        <v>0</v>
      </c>
      <c r="J43" s="8">
        <v>626</v>
      </c>
      <c r="K43" s="24">
        <v>85.989010989010993</v>
      </c>
      <c r="L43" s="8">
        <v>35</v>
      </c>
      <c r="M43" s="24">
        <v>4.8076923076923084</v>
      </c>
      <c r="N43" s="122" t="s">
        <v>2210</v>
      </c>
      <c r="O43" s="32">
        <v>730</v>
      </c>
      <c r="P43"/>
      <c r="R43"/>
      <c r="T43"/>
      <c r="U43"/>
    </row>
    <row r="44" spans="1:21" x14ac:dyDescent="0.25">
      <c r="A44" s="3" t="s">
        <v>71</v>
      </c>
      <c r="B44" s="8">
        <v>0</v>
      </c>
      <c r="C44" s="24">
        <v>0</v>
      </c>
      <c r="D44" s="8">
        <v>0</v>
      </c>
      <c r="E44" s="24">
        <v>0</v>
      </c>
      <c r="F44" s="116" t="s">
        <v>2210</v>
      </c>
      <c r="G44" s="119" t="s">
        <v>2210</v>
      </c>
      <c r="H44" s="8">
        <v>0</v>
      </c>
      <c r="I44" s="24">
        <v>0</v>
      </c>
      <c r="J44" s="8">
        <v>240</v>
      </c>
      <c r="K44" s="24">
        <v>97.959183673469383</v>
      </c>
      <c r="L44" s="116" t="s">
        <v>2210</v>
      </c>
      <c r="M44" s="119" t="s">
        <v>2210</v>
      </c>
      <c r="N44" s="122" t="s">
        <v>2210</v>
      </c>
      <c r="O44" s="32">
        <v>246</v>
      </c>
      <c r="P44"/>
      <c r="R44"/>
      <c r="T44"/>
      <c r="U44"/>
    </row>
    <row r="45" spans="1:21" x14ac:dyDescent="0.25">
      <c r="A45" s="3" t="s">
        <v>72</v>
      </c>
      <c r="B45" s="8">
        <v>0</v>
      </c>
      <c r="C45" s="24">
        <v>0</v>
      </c>
      <c r="D45" s="8">
        <v>0</v>
      </c>
      <c r="E45" s="24">
        <v>0</v>
      </c>
      <c r="F45" s="116" t="s">
        <v>2210</v>
      </c>
      <c r="G45" s="119" t="s">
        <v>2210</v>
      </c>
      <c r="H45" s="8">
        <v>0</v>
      </c>
      <c r="I45" s="24">
        <v>0</v>
      </c>
      <c r="J45" s="8">
        <v>68</v>
      </c>
      <c r="K45" s="24">
        <v>98.550724637681171</v>
      </c>
      <c r="L45" s="8">
        <v>0</v>
      </c>
      <c r="M45" s="24">
        <v>0</v>
      </c>
      <c r="N45" s="122" t="s">
        <v>2210</v>
      </c>
      <c r="O45" s="32">
        <v>69</v>
      </c>
      <c r="P45"/>
      <c r="R45"/>
      <c r="T45"/>
      <c r="U45"/>
    </row>
    <row r="46" spans="1:21" x14ac:dyDescent="0.25">
      <c r="A46" s="3" t="s">
        <v>73</v>
      </c>
      <c r="B46" s="8">
        <v>0</v>
      </c>
      <c r="C46" s="24">
        <v>0</v>
      </c>
      <c r="D46" s="8">
        <v>0</v>
      </c>
      <c r="E46" s="24">
        <v>0</v>
      </c>
      <c r="F46" s="116" t="s">
        <v>2210</v>
      </c>
      <c r="G46" s="119" t="s">
        <v>2210</v>
      </c>
      <c r="H46" s="8">
        <v>0</v>
      </c>
      <c r="I46" s="24">
        <v>0</v>
      </c>
      <c r="J46" s="8">
        <v>92</v>
      </c>
      <c r="K46" s="24">
        <v>94.845360824742258</v>
      </c>
      <c r="L46" s="116" t="s">
        <v>2210</v>
      </c>
      <c r="M46" s="119" t="s">
        <v>2210</v>
      </c>
      <c r="N46" s="122" t="s">
        <v>2210</v>
      </c>
      <c r="O46" s="32">
        <v>98</v>
      </c>
      <c r="P46"/>
      <c r="R46"/>
      <c r="T46"/>
      <c r="U46"/>
    </row>
    <row r="47" spans="1:21" x14ac:dyDescent="0.25">
      <c r="A47" s="3" t="s">
        <v>74</v>
      </c>
      <c r="B47" s="116" t="s">
        <v>2210</v>
      </c>
      <c r="C47" s="119" t="s">
        <v>2210</v>
      </c>
      <c r="D47" s="8">
        <v>0</v>
      </c>
      <c r="E47" s="24">
        <v>0</v>
      </c>
      <c r="F47" s="116" t="s">
        <v>2210</v>
      </c>
      <c r="G47" s="119" t="s">
        <v>2210</v>
      </c>
      <c r="H47" s="8">
        <v>0</v>
      </c>
      <c r="I47" s="24">
        <v>0</v>
      </c>
      <c r="J47" s="8">
        <v>83</v>
      </c>
      <c r="K47" s="24">
        <v>94.318181818181827</v>
      </c>
      <c r="L47" s="116" t="s">
        <v>2210</v>
      </c>
      <c r="M47" s="119" t="s">
        <v>2210</v>
      </c>
      <c r="N47" s="26">
        <v>0</v>
      </c>
      <c r="O47" s="32">
        <v>88</v>
      </c>
      <c r="P47"/>
      <c r="R47"/>
      <c r="T47"/>
      <c r="U47"/>
    </row>
    <row r="48" spans="1:21" x14ac:dyDescent="0.25">
      <c r="A48" s="3" t="s">
        <v>75</v>
      </c>
      <c r="B48" s="8">
        <v>0</v>
      </c>
      <c r="C48" s="24">
        <v>0</v>
      </c>
      <c r="D48" s="116" t="s">
        <v>2210</v>
      </c>
      <c r="E48" s="119" t="s">
        <v>2210</v>
      </c>
      <c r="F48" s="116" t="s">
        <v>2210</v>
      </c>
      <c r="G48" s="119" t="s">
        <v>2210</v>
      </c>
      <c r="H48" s="8">
        <v>0</v>
      </c>
      <c r="I48" s="24">
        <v>0</v>
      </c>
      <c r="J48" s="8">
        <v>149</v>
      </c>
      <c r="K48" s="24">
        <v>96.753246753246756</v>
      </c>
      <c r="L48" s="116" t="s">
        <v>2210</v>
      </c>
      <c r="M48" s="119" t="s">
        <v>2210</v>
      </c>
      <c r="N48" s="26">
        <v>0</v>
      </c>
      <c r="O48" s="32">
        <v>154</v>
      </c>
      <c r="P48"/>
      <c r="R48"/>
      <c r="T48"/>
      <c r="U48"/>
    </row>
    <row r="49" spans="1:21" x14ac:dyDescent="0.25">
      <c r="A49" s="3" t="s">
        <v>76</v>
      </c>
      <c r="B49" s="8">
        <v>0</v>
      </c>
      <c r="C49" s="24">
        <v>0</v>
      </c>
      <c r="D49" s="8">
        <v>0</v>
      </c>
      <c r="E49" s="24">
        <v>0</v>
      </c>
      <c r="F49" s="8">
        <v>0</v>
      </c>
      <c r="G49" s="24">
        <v>0</v>
      </c>
      <c r="H49" s="8">
        <v>0</v>
      </c>
      <c r="I49" s="24">
        <v>0</v>
      </c>
      <c r="J49" s="8">
        <v>43</v>
      </c>
      <c r="K49" s="24">
        <v>97.727272727272734</v>
      </c>
      <c r="L49" s="116" t="s">
        <v>2210</v>
      </c>
      <c r="M49" s="119" t="s">
        <v>2210</v>
      </c>
      <c r="N49" s="122" t="s">
        <v>2210</v>
      </c>
      <c r="O49" s="32">
        <v>44</v>
      </c>
      <c r="P49"/>
      <c r="R49"/>
      <c r="T49"/>
      <c r="U49"/>
    </row>
    <row r="50" spans="1:21" x14ac:dyDescent="0.25">
      <c r="A50" s="3" t="s">
        <v>77</v>
      </c>
      <c r="B50" s="116" t="s">
        <v>2210</v>
      </c>
      <c r="C50" s="119" t="s">
        <v>2210</v>
      </c>
      <c r="D50" s="8">
        <v>0</v>
      </c>
      <c r="E50" s="24">
        <v>0</v>
      </c>
      <c r="F50" s="8">
        <v>0</v>
      </c>
      <c r="G50" s="24">
        <v>0</v>
      </c>
      <c r="H50" s="8">
        <v>0</v>
      </c>
      <c r="I50" s="24">
        <v>0</v>
      </c>
      <c r="J50" s="8">
        <v>65</v>
      </c>
      <c r="K50" s="24">
        <v>92.857142857142861</v>
      </c>
      <c r="L50" s="116" t="s">
        <v>2210</v>
      </c>
      <c r="M50" s="119" t="s">
        <v>2210</v>
      </c>
      <c r="N50" s="26">
        <v>0</v>
      </c>
      <c r="O50" s="32">
        <v>70</v>
      </c>
      <c r="P50"/>
      <c r="R50"/>
      <c r="T50"/>
      <c r="U50"/>
    </row>
    <row r="51" spans="1:21" x14ac:dyDescent="0.25">
      <c r="A51" s="3" t="s">
        <v>78</v>
      </c>
      <c r="B51" s="116" t="s">
        <v>2210</v>
      </c>
      <c r="C51" s="119" t="s">
        <v>2210</v>
      </c>
      <c r="D51" s="116" t="s">
        <v>2210</v>
      </c>
      <c r="E51" s="119" t="s">
        <v>2210</v>
      </c>
      <c r="F51" s="116" t="s">
        <v>2210</v>
      </c>
      <c r="G51" s="119" t="s">
        <v>2210</v>
      </c>
      <c r="H51" s="8">
        <v>0</v>
      </c>
      <c r="I51" s="24">
        <v>0</v>
      </c>
      <c r="J51" s="8">
        <v>234</v>
      </c>
      <c r="K51" s="24">
        <v>96.694214876033058</v>
      </c>
      <c r="L51" s="116" t="s">
        <v>2210</v>
      </c>
      <c r="M51" s="119" t="s">
        <v>2210</v>
      </c>
      <c r="N51" s="122" t="s">
        <v>2210</v>
      </c>
      <c r="O51" s="32">
        <v>243</v>
      </c>
      <c r="P51"/>
      <c r="R51"/>
      <c r="T51"/>
      <c r="U51"/>
    </row>
    <row r="52" spans="1:21" x14ac:dyDescent="0.25">
      <c r="A52" s="3" t="s">
        <v>79</v>
      </c>
      <c r="B52" s="8">
        <v>0</v>
      </c>
      <c r="C52" s="24">
        <v>0</v>
      </c>
      <c r="D52" s="116" t="s">
        <v>2210</v>
      </c>
      <c r="E52" s="119" t="s">
        <v>2210</v>
      </c>
      <c r="F52" s="116" t="s">
        <v>2210</v>
      </c>
      <c r="G52" s="119" t="s">
        <v>2210</v>
      </c>
      <c r="H52" s="8">
        <v>0</v>
      </c>
      <c r="I52" s="24">
        <v>0</v>
      </c>
      <c r="J52" s="8">
        <v>380</v>
      </c>
      <c r="K52" s="24">
        <v>97.9381443298969</v>
      </c>
      <c r="L52" s="116" t="s">
        <v>2210</v>
      </c>
      <c r="M52" s="119" t="s">
        <v>2210</v>
      </c>
      <c r="N52" s="26">
        <v>0</v>
      </c>
      <c r="O52" s="32">
        <v>388</v>
      </c>
      <c r="P52"/>
      <c r="R52"/>
      <c r="T52"/>
      <c r="U52"/>
    </row>
    <row r="53" spans="1:21" x14ac:dyDescent="0.25">
      <c r="A53" s="3" t="s">
        <v>80</v>
      </c>
      <c r="B53" s="8">
        <v>0</v>
      </c>
      <c r="C53" s="24">
        <v>0</v>
      </c>
      <c r="D53" s="8">
        <v>0</v>
      </c>
      <c r="E53" s="24">
        <v>0</v>
      </c>
      <c r="F53" s="8">
        <v>0</v>
      </c>
      <c r="G53" s="24">
        <v>0</v>
      </c>
      <c r="H53" s="8">
        <v>0</v>
      </c>
      <c r="I53" s="24">
        <v>0</v>
      </c>
      <c r="J53" s="8">
        <v>54</v>
      </c>
      <c r="K53" s="24">
        <v>100</v>
      </c>
      <c r="L53" s="8">
        <v>0</v>
      </c>
      <c r="M53" s="24">
        <v>0</v>
      </c>
      <c r="N53" s="26">
        <v>0</v>
      </c>
      <c r="O53" s="32">
        <v>54</v>
      </c>
      <c r="P53"/>
      <c r="R53"/>
      <c r="T53"/>
      <c r="U53"/>
    </row>
    <row r="54" spans="1:21" x14ac:dyDescent="0.25">
      <c r="A54" s="3" t="s">
        <v>81</v>
      </c>
      <c r="B54" s="8">
        <v>0</v>
      </c>
      <c r="C54" s="24">
        <v>0</v>
      </c>
      <c r="D54" s="8">
        <v>0</v>
      </c>
      <c r="E54" s="24">
        <v>0</v>
      </c>
      <c r="F54" s="116" t="s">
        <v>2210</v>
      </c>
      <c r="G54" s="119" t="s">
        <v>2210</v>
      </c>
      <c r="H54" s="8">
        <v>0</v>
      </c>
      <c r="I54" s="24">
        <v>0</v>
      </c>
      <c r="J54" s="8">
        <v>170</v>
      </c>
      <c r="K54" s="24">
        <v>97.142857142857139</v>
      </c>
      <c r="L54" s="116" t="s">
        <v>2210</v>
      </c>
      <c r="M54" s="119" t="s">
        <v>2210</v>
      </c>
      <c r="N54" s="122" t="s">
        <v>2210</v>
      </c>
      <c r="O54" s="32">
        <v>176</v>
      </c>
      <c r="P54"/>
      <c r="R54"/>
      <c r="T54"/>
      <c r="U54"/>
    </row>
    <row r="55" spans="1:21" x14ac:dyDescent="0.25">
      <c r="A55" s="3" t="s">
        <v>82</v>
      </c>
      <c r="B55" s="8">
        <v>0</v>
      </c>
      <c r="C55" s="24">
        <v>0</v>
      </c>
      <c r="D55" s="8">
        <v>0</v>
      </c>
      <c r="E55" s="24">
        <v>0</v>
      </c>
      <c r="F55" s="8">
        <v>0</v>
      </c>
      <c r="G55" s="24">
        <v>0</v>
      </c>
      <c r="H55" s="8">
        <v>0</v>
      </c>
      <c r="I55" s="24">
        <v>0</v>
      </c>
      <c r="J55" s="8">
        <v>44</v>
      </c>
      <c r="K55" s="24">
        <v>97.777777777777771</v>
      </c>
      <c r="L55" s="116" t="s">
        <v>2210</v>
      </c>
      <c r="M55" s="119" t="s">
        <v>2210</v>
      </c>
      <c r="N55" s="122" t="s">
        <v>2210</v>
      </c>
      <c r="O55" s="32">
        <v>45</v>
      </c>
      <c r="P55"/>
      <c r="R55"/>
      <c r="T55"/>
      <c r="U55"/>
    </row>
    <row r="56" spans="1:21" x14ac:dyDescent="0.25">
      <c r="A56" s="3" t="s">
        <v>83</v>
      </c>
      <c r="B56" s="116" t="s">
        <v>2210</v>
      </c>
      <c r="C56" s="119" t="s">
        <v>2210</v>
      </c>
      <c r="D56" s="8">
        <v>9</v>
      </c>
      <c r="E56" s="119" t="s">
        <v>2210</v>
      </c>
      <c r="F56" s="8">
        <v>10</v>
      </c>
      <c r="G56" s="119" t="s">
        <v>2210</v>
      </c>
      <c r="H56" s="8">
        <v>0</v>
      </c>
      <c r="I56" s="24">
        <v>0</v>
      </c>
      <c r="J56" s="8">
        <v>706</v>
      </c>
      <c r="K56" s="24">
        <v>94.511378848728242</v>
      </c>
      <c r="L56" s="8">
        <v>21</v>
      </c>
      <c r="M56" s="24">
        <v>2.8112449799196786</v>
      </c>
      <c r="N56" s="122" t="s">
        <v>2210</v>
      </c>
      <c r="O56" s="32">
        <v>750</v>
      </c>
      <c r="P56"/>
      <c r="R56"/>
      <c r="T56"/>
      <c r="U56"/>
    </row>
    <row r="57" spans="1:21" x14ac:dyDescent="0.25">
      <c r="A57" s="3" t="s">
        <v>84</v>
      </c>
      <c r="B57" s="8">
        <v>0</v>
      </c>
      <c r="C57" s="24">
        <v>0</v>
      </c>
      <c r="D57" s="8">
        <v>0</v>
      </c>
      <c r="E57" s="24">
        <v>0</v>
      </c>
      <c r="F57" s="8">
        <v>0</v>
      </c>
      <c r="G57" s="24">
        <v>0</v>
      </c>
      <c r="H57" s="8">
        <v>0</v>
      </c>
      <c r="I57" s="24">
        <v>0</v>
      </c>
      <c r="J57" s="8">
        <v>200</v>
      </c>
      <c r="K57" s="24">
        <v>99.009900990099013</v>
      </c>
      <c r="L57" s="116" t="s">
        <v>2210</v>
      </c>
      <c r="M57" s="119" t="s">
        <v>2210</v>
      </c>
      <c r="N57" s="122" t="s">
        <v>2210</v>
      </c>
      <c r="O57" s="32">
        <v>202</v>
      </c>
      <c r="P57"/>
      <c r="R57"/>
      <c r="T57"/>
      <c r="U57"/>
    </row>
    <row r="58" spans="1:21" s="18" customFormat="1" x14ac:dyDescent="0.25">
      <c r="A58" s="4" t="s">
        <v>17</v>
      </c>
      <c r="B58" s="16">
        <v>34</v>
      </c>
      <c r="C58" s="23">
        <v>0.20677491941859757</v>
      </c>
      <c r="D58" s="16">
        <v>174</v>
      </c>
      <c r="E58" s="23">
        <v>1.0582010582010581</v>
      </c>
      <c r="F58" s="16">
        <v>601</v>
      </c>
      <c r="G58" s="23">
        <v>3.6550507814875628</v>
      </c>
      <c r="H58" s="16">
        <v>10</v>
      </c>
      <c r="I58" s="123" t="s">
        <v>2210</v>
      </c>
      <c r="J58" s="16">
        <v>15115</v>
      </c>
      <c r="K58" s="23">
        <v>91.923614912120655</v>
      </c>
      <c r="L58" s="16">
        <v>509</v>
      </c>
      <c r="M58" s="23">
        <v>3.0955421760019459</v>
      </c>
      <c r="N58" s="35">
        <v>31</v>
      </c>
      <c r="O58" s="36">
        <v>16474</v>
      </c>
    </row>
    <row r="60" spans="1:21" x14ac:dyDescent="0.25">
      <c r="A60" t="s">
        <v>1699</v>
      </c>
      <c r="B60" s="6"/>
      <c r="C60" s="6"/>
      <c r="D60"/>
      <c r="E60" s="6"/>
      <c r="F60" s="6"/>
      <c r="H60"/>
      <c r="P60"/>
      <c r="R60"/>
      <c r="T60"/>
      <c r="U60"/>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CEBE-F7CD-407D-853C-3B37C5A4D2AD}">
  <dimension ref="A1:Q60"/>
  <sheetViews>
    <sheetView workbookViewId="0">
      <pane xSplit="1" topLeftCell="B1" activePane="topRight" state="frozen"/>
      <selection pane="topRight" activeCell="A61" sqref="A61"/>
    </sheetView>
  </sheetViews>
  <sheetFormatPr defaultRowHeight="15" x14ac:dyDescent="0.25"/>
  <cols>
    <col min="1" max="1" width="15.85546875" customWidth="1"/>
    <col min="2" max="2" width="14.7109375" style="8" customWidth="1"/>
    <col min="3" max="3" width="14.7109375" customWidth="1"/>
    <col min="4" max="4" width="14.7109375" style="8" customWidth="1"/>
    <col min="5" max="5" width="14.7109375" customWidth="1"/>
    <col min="6" max="6" width="14.7109375" style="8" customWidth="1"/>
    <col min="7" max="7" width="14.7109375" customWidth="1"/>
    <col min="8" max="8" width="14.7109375" style="8" customWidth="1"/>
    <col min="9" max="11" width="14.7109375" customWidth="1"/>
    <col min="12" max="12" width="13.7109375" style="8" customWidth="1"/>
    <col min="13" max="13" width="13.7109375" customWidth="1"/>
    <col min="14" max="14" width="13.7109375" style="8" customWidth="1"/>
    <col min="15" max="15" width="13.7109375" customWidth="1"/>
    <col min="16" max="17" width="13.7109375" style="8" customWidth="1"/>
  </cols>
  <sheetData>
    <row r="1" spans="1:17" ht="18.75" x14ac:dyDescent="0.3">
      <c r="A1" s="63" t="s">
        <v>1653</v>
      </c>
      <c r="B1" s="6"/>
      <c r="C1" s="6"/>
      <c r="D1"/>
      <c r="F1"/>
      <c r="H1"/>
      <c r="L1"/>
      <c r="N1"/>
      <c r="P1"/>
      <c r="Q1"/>
    </row>
    <row r="2" spans="1:17" s="2" customFormat="1" ht="51.75" customHeight="1" x14ac:dyDescent="0.25">
      <c r="A2" s="64" t="s">
        <v>101</v>
      </c>
      <c r="B2" s="71" t="s">
        <v>116</v>
      </c>
      <c r="C2" s="69" t="s">
        <v>1583</v>
      </c>
      <c r="D2" s="71" t="s">
        <v>1541</v>
      </c>
      <c r="E2" s="69" t="s">
        <v>1584</v>
      </c>
      <c r="F2" s="71" t="s">
        <v>118</v>
      </c>
      <c r="G2" s="69" t="s">
        <v>1585</v>
      </c>
      <c r="H2" s="71" t="s">
        <v>119</v>
      </c>
      <c r="I2" s="64" t="s">
        <v>1586</v>
      </c>
      <c r="J2" s="72" t="s">
        <v>1613</v>
      </c>
      <c r="K2" s="64" t="s">
        <v>1539</v>
      </c>
    </row>
    <row r="3" spans="1:17" x14ac:dyDescent="0.25">
      <c r="A3" s="27" t="s">
        <v>30</v>
      </c>
      <c r="B3" s="120" t="s">
        <v>2210</v>
      </c>
      <c r="C3" s="121" t="s">
        <v>2210</v>
      </c>
      <c r="D3" s="28">
        <v>152</v>
      </c>
      <c r="E3" s="29">
        <v>96.202531645569621</v>
      </c>
      <c r="F3" s="120" t="s">
        <v>2210</v>
      </c>
      <c r="G3" s="121" t="s">
        <v>2210</v>
      </c>
      <c r="H3" s="120" t="s">
        <v>2210</v>
      </c>
      <c r="I3" s="121" t="s">
        <v>2210</v>
      </c>
      <c r="J3" s="30">
        <v>0</v>
      </c>
      <c r="K3" s="31">
        <v>158</v>
      </c>
      <c r="L3"/>
      <c r="N3"/>
      <c r="P3"/>
      <c r="Q3"/>
    </row>
    <row r="4" spans="1:17" x14ac:dyDescent="0.25">
      <c r="A4" s="3" t="s">
        <v>31</v>
      </c>
      <c r="B4" s="8">
        <v>111</v>
      </c>
      <c r="C4" s="24">
        <v>7.5254237288135588</v>
      </c>
      <c r="D4" s="8">
        <v>1124</v>
      </c>
      <c r="E4" s="24">
        <v>76.20338983050847</v>
      </c>
      <c r="F4" s="8">
        <v>98</v>
      </c>
      <c r="G4" s="24">
        <v>6.6440677966101687</v>
      </c>
      <c r="H4" s="8">
        <v>142</v>
      </c>
      <c r="I4" s="24">
        <v>9.6271186440677958</v>
      </c>
      <c r="J4" s="26">
        <v>5</v>
      </c>
      <c r="K4" s="32">
        <v>1480</v>
      </c>
      <c r="L4"/>
      <c r="N4"/>
      <c r="P4"/>
      <c r="Q4"/>
    </row>
    <row r="5" spans="1:17" x14ac:dyDescent="0.25">
      <c r="A5" s="3" t="s">
        <v>32</v>
      </c>
      <c r="B5" s="8">
        <v>0</v>
      </c>
      <c r="C5" s="24">
        <v>0</v>
      </c>
      <c r="D5" s="8">
        <v>169</v>
      </c>
      <c r="E5" s="24">
        <v>98.255813953488371</v>
      </c>
      <c r="F5" s="116" t="s">
        <v>2210</v>
      </c>
      <c r="G5" s="119" t="s">
        <v>2210</v>
      </c>
      <c r="H5" s="8">
        <v>0</v>
      </c>
      <c r="I5" s="24">
        <v>0</v>
      </c>
      <c r="J5" s="122" t="s">
        <v>2210</v>
      </c>
      <c r="K5" s="32">
        <v>172</v>
      </c>
      <c r="L5"/>
      <c r="N5"/>
      <c r="P5"/>
      <c r="Q5"/>
    </row>
    <row r="6" spans="1:17" x14ac:dyDescent="0.25">
      <c r="A6" s="3" t="s">
        <v>33</v>
      </c>
      <c r="B6" s="8">
        <v>0</v>
      </c>
      <c r="C6" s="24">
        <v>0</v>
      </c>
      <c r="D6" s="8">
        <v>90</v>
      </c>
      <c r="E6" s="24">
        <v>94.73684210526315</v>
      </c>
      <c r="F6" s="116" t="s">
        <v>2210</v>
      </c>
      <c r="G6" s="119" t="s">
        <v>2210</v>
      </c>
      <c r="H6" s="116" t="s">
        <v>2210</v>
      </c>
      <c r="I6" s="119" t="s">
        <v>2210</v>
      </c>
      <c r="J6" s="122" t="s">
        <v>2210</v>
      </c>
      <c r="K6" s="32">
        <v>96</v>
      </c>
      <c r="L6"/>
      <c r="N6"/>
      <c r="P6"/>
      <c r="Q6"/>
    </row>
    <row r="7" spans="1:17" x14ac:dyDescent="0.25">
      <c r="A7" s="3" t="s">
        <v>34</v>
      </c>
      <c r="B7" s="116" t="s">
        <v>2210</v>
      </c>
      <c r="C7" s="119" t="s">
        <v>2210</v>
      </c>
      <c r="D7" s="8">
        <v>163</v>
      </c>
      <c r="E7" s="24">
        <v>96.449704142011839</v>
      </c>
      <c r="F7" s="116" t="s">
        <v>2210</v>
      </c>
      <c r="G7" s="119" t="s">
        <v>2210</v>
      </c>
      <c r="H7" s="116" t="s">
        <v>2210</v>
      </c>
      <c r="I7" s="119" t="s">
        <v>2210</v>
      </c>
      <c r="J7" s="122" t="s">
        <v>2210</v>
      </c>
      <c r="K7" s="32">
        <v>170</v>
      </c>
      <c r="L7"/>
      <c r="N7"/>
      <c r="P7"/>
      <c r="Q7"/>
    </row>
    <row r="8" spans="1:17" x14ac:dyDescent="0.25">
      <c r="A8" s="3" t="s">
        <v>35</v>
      </c>
      <c r="B8" s="8">
        <v>58</v>
      </c>
      <c r="C8" s="24">
        <v>6.7129629629629637</v>
      </c>
      <c r="D8" s="8">
        <v>767</v>
      </c>
      <c r="E8" s="24">
        <v>88.773148148148152</v>
      </c>
      <c r="F8" s="8">
        <v>25</v>
      </c>
      <c r="G8" s="24">
        <v>2.8935185185185186</v>
      </c>
      <c r="H8" s="8">
        <v>14</v>
      </c>
      <c r="I8" s="24">
        <v>1.6203703703703702</v>
      </c>
      <c r="J8" s="122" t="s">
        <v>2210</v>
      </c>
      <c r="K8" s="32">
        <v>866</v>
      </c>
      <c r="L8"/>
      <c r="N8"/>
      <c r="P8"/>
      <c r="Q8"/>
    </row>
    <row r="9" spans="1:17" x14ac:dyDescent="0.25">
      <c r="A9" s="3" t="s">
        <v>36</v>
      </c>
      <c r="B9" s="8">
        <v>0</v>
      </c>
      <c r="C9" s="24">
        <v>0</v>
      </c>
      <c r="D9" s="8">
        <v>65</v>
      </c>
      <c r="E9" s="24">
        <v>97.014925373134332</v>
      </c>
      <c r="F9" s="8">
        <v>0</v>
      </c>
      <c r="G9" s="24">
        <v>0</v>
      </c>
      <c r="H9" s="116" t="s">
        <v>2210</v>
      </c>
      <c r="I9" s="119" t="s">
        <v>2210</v>
      </c>
      <c r="J9" s="122" t="s">
        <v>2210</v>
      </c>
      <c r="K9" s="32">
        <v>67</v>
      </c>
      <c r="L9"/>
      <c r="N9"/>
      <c r="P9"/>
      <c r="Q9"/>
    </row>
    <row r="10" spans="1:17" x14ac:dyDescent="0.25">
      <c r="A10" s="3" t="s">
        <v>37</v>
      </c>
      <c r="B10" s="8">
        <v>0</v>
      </c>
      <c r="C10" s="24">
        <v>0</v>
      </c>
      <c r="D10" s="8">
        <v>67</v>
      </c>
      <c r="E10" s="24">
        <v>98.529411764705884</v>
      </c>
      <c r="F10" s="116" t="s">
        <v>2210</v>
      </c>
      <c r="G10" s="119" t="s">
        <v>2210</v>
      </c>
      <c r="H10" s="116" t="s">
        <v>2210</v>
      </c>
      <c r="I10" s="119" t="s">
        <v>2210</v>
      </c>
      <c r="J10" s="26">
        <v>0</v>
      </c>
      <c r="K10" s="32">
        <v>68</v>
      </c>
      <c r="L10"/>
      <c r="N10"/>
      <c r="P10"/>
      <c r="Q10"/>
    </row>
    <row r="11" spans="1:17" x14ac:dyDescent="0.25">
      <c r="A11" s="3" t="s">
        <v>38</v>
      </c>
      <c r="B11" s="8">
        <v>0</v>
      </c>
      <c r="C11" s="24">
        <v>0</v>
      </c>
      <c r="D11" s="8">
        <v>58</v>
      </c>
      <c r="E11" s="24">
        <v>96.666666666666671</v>
      </c>
      <c r="F11" s="8">
        <v>0</v>
      </c>
      <c r="G11" s="24">
        <v>0</v>
      </c>
      <c r="H11" s="116" t="s">
        <v>2210</v>
      </c>
      <c r="I11" s="119" t="s">
        <v>2210</v>
      </c>
      <c r="J11" s="122" t="s">
        <v>2210</v>
      </c>
      <c r="K11" s="32">
        <v>60</v>
      </c>
      <c r="L11"/>
      <c r="N11"/>
      <c r="P11"/>
      <c r="Q11"/>
    </row>
    <row r="12" spans="1:17" x14ac:dyDescent="0.25">
      <c r="A12" s="3" t="s">
        <v>39</v>
      </c>
      <c r="B12" s="8">
        <v>7</v>
      </c>
      <c r="C12" s="119" t="s">
        <v>2209</v>
      </c>
      <c r="D12" s="8">
        <v>298</v>
      </c>
      <c r="E12" s="24">
        <v>90.303030303030312</v>
      </c>
      <c r="F12" s="8">
        <v>19</v>
      </c>
      <c r="G12" s="24">
        <v>5.7575757575757578</v>
      </c>
      <c r="H12" s="8">
        <v>6</v>
      </c>
      <c r="I12" s="119" t="s">
        <v>2209</v>
      </c>
      <c r="J12" s="26">
        <v>0</v>
      </c>
      <c r="K12" s="32">
        <v>330</v>
      </c>
      <c r="L12"/>
      <c r="N12"/>
      <c r="P12"/>
      <c r="Q12"/>
    </row>
    <row r="13" spans="1:17" x14ac:dyDescent="0.25">
      <c r="A13" s="3" t="s">
        <v>40</v>
      </c>
      <c r="B13" s="116" t="s">
        <v>2210</v>
      </c>
      <c r="C13" s="119" t="s">
        <v>2210</v>
      </c>
      <c r="D13" s="8">
        <v>47</v>
      </c>
      <c r="E13" s="24">
        <v>95.918367346938766</v>
      </c>
      <c r="F13" s="116" t="s">
        <v>2210</v>
      </c>
      <c r="G13" s="119" t="s">
        <v>2210</v>
      </c>
      <c r="H13" s="8">
        <v>0</v>
      </c>
      <c r="I13" s="24">
        <v>0</v>
      </c>
      <c r="J13" s="26">
        <v>0</v>
      </c>
      <c r="K13" s="32">
        <v>49</v>
      </c>
      <c r="L13"/>
      <c r="N13"/>
      <c r="P13"/>
      <c r="Q13"/>
    </row>
    <row r="14" spans="1:17" x14ac:dyDescent="0.25">
      <c r="A14" s="3" t="s">
        <v>41</v>
      </c>
      <c r="B14" s="8">
        <v>0</v>
      </c>
      <c r="C14" s="24">
        <v>0</v>
      </c>
      <c r="D14" s="8">
        <v>109</v>
      </c>
      <c r="E14" s="24">
        <v>94.782608695652172</v>
      </c>
      <c r="F14" s="116" t="s">
        <v>2210</v>
      </c>
      <c r="G14" s="119" t="s">
        <v>2210</v>
      </c>
      <c r="H14" s="116" t="s">
        <v>2210</v>
      </c>
      <c r="I14" s="119" t="s">
        <v>2210</v>
      </c>
      <c r="J14" s="26">
        <v>0</v>
      </c>
      <c r="K14" s="32">
        <v>115</v>
      </c>
      <c r="L14"/>
      <c r="N14"/>
      <c r="P14"/>
      <c r="Q14"/>
    </row>
    <row r="15" spans="1:17" x14ac:dyDescent="0.25">
      <c r="A15" s="3" t="s">
        <v>42</v>
      </c>
      <c r="B15" s="8">
        <v>6</v>
      </c>
      <c r="C15" s="119" t="s">
        <v>2209</v>
      </c>
      <c r="D15" s="8">
        <v>261</v>
      </c>
      <c r="E15" s="24">
        <v>90.311418685121097</v>
      </c>
      <c r="F15" s="116" t="s">
        <v>2210</v>
      </c>
      <c r="G15" s="119" t="s">
        <v>2210</v>
      </c>
      <c r="H15" s="8">
        <v>12</v>
      </c>
      <c r="I15" s="24">
        <v>4.1522491349480966</v>
      </c>
      <c r="J15" s="122" t="s">
        <v>2210</v>
      </c>
      <c r="K15" s="32">
        <v>291</v>
      </c>
      <c r="L15"/>
      <c r="N15"/>
      <c r="P15"/>
      <c r="Q15"/>
    </row>
    <row r="16" spans="1:17" x14ac:dyDescent="0.25">
      <c r="A16" s="3" t="s">
        <v>43</v>
      </c>
      <c r="B16" s="8">
        <v>0</v>
      </c>
      <c r="C16" s="24">
        <v>0</v>
      </c>
      <c r="D16" s="8">
        <v>197</v>
      </c>
      <c r="E16" s="24">
        <v>97.524752475247524</v>
      </c>
      <c r="F16" s="116" t="s">
        <v>2210</v>
      </c>
      <c r="G16" s="119" t="s">
        <v>2210</v>
      </c>
      <c r="H16" s="116" t="s">
        <v>2210</v>
      </c>
      <c r="I16" s="119" t="s">
        <v>2210</v>
      </c>
      <c r="J16" s="26">
        <v>0</v>
      </c>
      <c r="K16" s="32">
        <v>202</v>
      </c>
      <c r="L16"/>
      <c r="N16"/>
      <c r="P16"/>
      <c r="Q16"/>
    </row>
    <row r="17" spans="1:17" x14ac:dyDescent="0.25">
      <c r="A17" s="3" t="s">
        <v>44</v>
      </c>
      <c r="B17" s="8">
        <v>6</v>
      </c>
      <c r="C17" s="119" t="s">
        <v>2209</v>
      </c>
      <c r="D17" s="8">
        <v>207</v>
      </c>
      <c r="E17" s="24">
        <v>92</v>
      </c>
      <c r="F17" s="8">
        <v>7</v>
      </c>
      <c r="G17" s="119" t="s">
        <v>2209</v>
      </c>
      <c r="H17" s="8">
        <v>5</v>
      </c>
      <c r="I17" s="119" t="s">
        <v>2209</v>
      </c>
      <c r="J17" s="26">
        <v>0</v>
      </c>
      <c r="K17" s="32">
        <v>225</v>
      </c>
      <c r="L17"/>
      <c r="N17"/>
      <c r="P17"/>
      <c r="Q17"/>
    </row>
    <row r="18" spans="1:17" x14ac:dyDescent="0.25">
      <c r="A18" s="3" t="s">
        <v>45</v>
      </c>
      <c r="B18" s="8">
        <v>10</v>
      </c>
      <c r="C18" s="119" t="s">
        <v>2209</v>
      </c>
      <c r="D18" s="8">
        <v>111</v>
      </c>
      <c r="E18" s="24">
        <v>77.622377622377627</v>
      </c>
      <c r="F18" s="8">
        <v>0</v>
      </c>
      <c r="G18" s="24">
        <v>0</v>
      </c>
      <c r="H18" s="8">
        <v>22</v>
      </c>
      <c r="I18" s="24">
        <v>15.384615384615385</v>
      </c>
      <c r="J18" s="26">
        <v>0</v>
      </c>
      <c r="K18" s="32">
        <v>143</v>
      </c>
      <c r="L18"/>
      <c r="N18"/>
      <c r="P18"/>
      <c r="Q18"/>
    </row>
    <row r="19" spans="1:17" x14ac:dyDescent="0.25">
      <c r="A19" s="3" t="s">
        <v>46</v>
      </c>
      <c r="B19" s="8">
        <v>6</v>
      </c>
      <c r="C19" s="119" t="s">
        <v>2209</v>
      </c>
      <c r="D19" s="8">
        <v>583</v>
      </c>
      <c r="E19" s="24">
        <v>94.032258064516128</v>
      </c>
      <c r="F19" s="116" t="s">
        <v>2210</v>
      </c>
      <c r="G19" s="119" t="s">
        <v>2210</v>
      </c>
      <c r="H19" s="8">
        <v>19</v>
      </c>
      <c r="I19" s="24">
        <v>3.064516129032258</v>
      </c>
      <c r="J19" s="122" t="s">
        <v>2210</v>
      </c>
      <c r="K19" s="32">
        <v>622</v>
      </c>
      <c r="L19"/>
      <c r="N19"/>
      <c r="P19"/>
      <c r="Q19"/>
    </row>
    <row r="20" spans="1:17" x14ac:dyDescent="0.25">
      <c r="A20" s="3" t="s">
        <v>47</v>
      </c>
      <c r="B20" s="116" t="s">
        <v>2210</v>
      </c>
      <c r="C20" s="119" t="s">
        <v>2210</v>
      </c>
      <c r="D20" s="8">
        <v>274</v>
      </c>
      <c r="E20" s="24">
        <v>97.857142857142847</v>
      </c>
      <c r="F20" s="116" t="s">
        <v>2210</v>
      </c>
      <c r="G20" s="119" t="s">
        <v>2210</v>
      </c>
      <c r="H20" s="116" t="s">
        <v>2210</v>
      </c>
      <c r="I20" s="119" t="s">
        <v>2210</v>
      </c>
      <c r="J20" s="122" t="s">
        <v>2210</v>
      </c>
      <c r="K20" s="32">
        <v>281</v>
      </c>
      <c r="L20"/>
      <c r="N20"/>
      <c r="P20"/>
      <c r="Q20"/>
    </row>
    <row r="21" spans="1:17" x14ac:dyDescent="0.25">
      <c r="A21" s="3" t="s">
        <v>48</v>
      </c>
      <c r="B21" s="8">
        <v>32</v>
      </c>
      <c r="C21" s="24">
        <v>5.8181818181818183</v>
      </c>
      <c r="D21" s="8">
        <v>412</v>
      </c>
      <c r="E21" s="24">
        <v>74.909090909090921</v>
      </c>
      <c r="F21" s="8">
        <v>46</v>
      </c>
      <c r="G21" s="24">
        <v>8.3636363636363633</v>
      </c>
      <c r="H21" s="8">
        <v>60</v>
      </c>
      <c r="I21" s="24">
        <v>10.909090909090908</v>
      </c>
      <c r="J21" s="26">
        <v>0</v>
      </c>
      <c r="K21" s="32">
        <v>550</v>
      </c>
      <c r="L21"/>
      <c r="N21"/>
      <c r="P21"/>
      <c r="Q21"/>
    </row>
    <row r="22" spans="1:17" x14ac:dyDescent="0.25">
      <c r="A22" s="3" t="s">
        <v>49</v>
      </c>
      <c r="B22" s="8">
        <v>123</v>
      </c>
      <c r="C22" s="24">
        <v>7.5506445672191527</v>
      </c>
      <c r="D22" s="8">
        <v>1382</v>
      </c>
      <c r="E22" s="24">
        <v>84.837323511356672</v>
      </c>
      <c r="F22" s="8">
        <v>95</v>
      </c>
      <c r="G22" s="24">
        <v>5.8317986494782073</v>
      </c>
      <c r="H22" s="116" t="s">
        <v>2210</v>
      </c>
      <c r="I22" s="119" t="s">
        <v>2210</v>
      </c>
      <c r="J22" s="122" t="s">
        <v>2210</v>
      </c>
      <c r="K22" s="32">
        <v>1632</v>
      </c>
      <c r="L22"/>
      <c r="N22"/>
      <c r="P22"/>
      <c r="Q22"/>
    </row>
    <row r="23" spans="1:17" x14ac:dyDescent="0.25">
      <c r="A23" s="3" t="s">
        <v>50</v>
      </c>
      <c r="B23" s="8">
        <v>0</v>
      </c>
      <c r="C23" s="24">
        <v>0</v>
      </c>
      <c r="D23" s="8">
        <v>161</v>
      </c>
      <c r="E23" s="24">
        <v>100</v>
      </c>
      <c r="F23" s="116" t="s">
        <v>2210</v>
      </c>
      <c r="G23" s="119" t="s">
        <v>2210</v>
      </c>
      <c r="H23" s="8">
        <v>0</v>
      </c>
      <c r="I23" s="24">
        <v>0</v>
      </c>
      <c r="J23" s="122" t="s">
        <v>2210</v>
      </c>
      <c r="K23" s="32">
        <v>163</v>
      </c>
      <c r="L23"/>
      <c r="N23"/>
      <c r="P23"/>
      <c r="Q23"/>
    </row>
    <row r="24" spans="1:17" x14ac:dyDescent="0.25">
      <c r="A24" s="3" t="s">
        <v>51</v>
      </c>
      <c r="B24" s="116" t="s">
        <v>2210</v>
      </c>
      <c r="C24" s="119" t="s">
        <v>2210</v>
      </c>
      <c r="D24" s="8">
        <v>167</v>
      </c>
      <c r="E24" s="24">
        <v>99.404761904761912</v>
      </c>
      <c r="F24" s="8">
        <v>0</v>
      </c>
      <c r="G24" s="24">
        <v>0</v>
      </c>
      <c r="H24" s="8">
        <v>0</v>
      </c>
      <c r="I24" s="24">
        <v>0</v>
      </c>
      <c r="J24" s="122" t="s">
        <v>2210</v>
      </c>
      <c r="K24" s="32">
        <v>168</v>
      </c>
      <c r="L24"/>
      <c r="N24"/>
      <c r="P24"/>
      <c r="Q24"/>
    </row>
    <row r="25" spans="1:17" x14ac:dyDescent="0.25">
      <c r="A25" s="3" t="s">
        <v>52</v>
      </c>
      <c r="B25" s="8">
        <v>5</v>
      </c>
      <c r="C25" s="119" t="s">
        <v>2209</v>
      </c>
      <c r="D25" s="8">
        <v>310</v>
      </c>
      <c r="E25" s="24">
        <v>95.975232198142407</v>
      </c>
      <c r="F25" s="8">
        <v>6</v>
      </c>
      <c r="G25" s="119" t="s">
        <v>2209</v>
      </c>
      <c r="H25" s="116" t="s">
        <v>2210</v>
      </c>
      <c r="I25" s="119" t="s">
        <v>2210</v>
      </c>
      <c r="J25" s="122" t="s">
        <v>2210</v>
      </c>
      <c r="K25" s="32">
        <v>323</v>
      </c>
      <c r="L25"/>
      <c r="N25"/>
      <c r="P25"/>
      <c r="Q25"/>
    </row>
    <row r="26" spans="1:17" x14ac:dyDescent="0.25">
      <c r="A26" s="3" t="s">
        <v>53</v>
      </c>
      <c r="B26" s="116" t="s">
        <v>2210</v>
      </c>
      <c r="C26" s="119" t="s">
        <v>2210</v>
      </c>
      <c r="D26" s="8">
        <v>122</v>
      </c>
      <c r="E26" s="24">
        <v>92.424242424242422</v>
      </c>
      <c r="F26" s="8">
        <v>5</v>
      </c>
      <c r="G26" s="119" t="s">
        <v>2209</v>
      </c>
      <c r="H26" s="8">
        <v>0</v>
      </c>
      <c r="I26" s="24">
        <v>0</v>
      </c>
      <c r="J26" s="122" t="s">
        <v>2210</v>
      </c>
      <c r="K26" s="32">
        <v>134</v>
      </c>
      <c r="L26"/>
      <c r="N26"/>
      <c r="P26"/>
      <c r="Q26"/>
    </row>
    <row r="27" spans="1:17" x14ac:dyDescent="0.25">
      <c r="A27" s="3" t="s">
        <v>54</v>
      </c>
      <c r="B27" s="8">
        <v>10</v>
      </c>
      <c r="C27" s="119" t="s">
        <v>2209</v>
      </c>
      <c r="D27" s="8">
        <v>442</v>
      </c>
      <c r="E27" s="24">
        <v>92.275574112734859</v>
      </c>
      <c r="F27" s="8">
        <v>16</v>
      </c>
      <c r="G27" s="24">
        <v>3.3402922755741122</v>
      </c>
      <c r="H27" s="116" t="s">
        <v>2210</v>
      </c>
      <c r="I27" s="119" t="s">
        <v>2210</v>
      </c>
      <c r="J27" s="122" t="s">
        <v>2210</v>
      </c>
      <c r="K27" s="32">
        <v>481</v>
      </c>
      <c r="L27"/>
      <c r="N27"/>
      <c r="P27"/>
      <c r="Q27"/>
    </row>
    <row r="28" spans="1:17" x14ac:dyDescent="0.25">
      <c r="A28" s="3" t="s">
        <v>55</v>
      </c>
      <c r="B28" s="116" t="s">
        <v>2210</v>
      </c>
      <c r="C28" s="119" t="s">
        <v>2210</v>
      </c>
      <c r="D28" s="8">
        <v>242</v>
      </c>
      <c r="E28" s="24">
        <v>93.798449612403104</v>
      </c>
      <c r="F28" s="8">
        <v>11</v>
      </c>
      <c r="G28" s="24">
        <v>4.2635658914728678</v>
      </c>
      <c r="H28" s="116" t="s">
        <v>2210</v>
      </c>
      <c r="I28" s="119" t="s">
        <v>2210</v>
      </c>
      <c r="J28" s="26">
        <v>0</v>
      </c>
      <c r="K28" s="32">
        <v>258</v>
      </c>
      <c r="L28"/>
      <c r="N28"/>
      <c r="P28"/>
      <c r="Q28"/>
    </row>
    <row r="29" spans="1:17" x14ac:dyDescent="0.25">
      <c r="A29" s="3" t="s">
        <v>56</v>
      </c>
      <c r="B29" s="116" t="s">
        <v>2210</v>
      </c>
      <c r="C29" s="119" t="s">
        <v>2210</v>
      </c>
      <c r="D29" s="8">
        <v>241</v>
      </c>
      <c r="E29" s="24">
        <v>97.177419354838719</v>
      </c>
      <c r="F29" s="116" t="s">
        <v>2210</v>
      </c>
      <c r="G29" s="119" t="s">
        <v>2210</v>
      </c>
      <c r="H29" s="116" t="s">
        <v>2210</v>
      </c>
      <c r="I29" s="119" t="s">
        <v>2210</v>
      </c>
      <c r="J29" s="122" t="s">
        <v>2210</v>
      </c>
      <c r="K29" s="32">
        <v>249</v>
      </c>
      <c r="L29"/>
      <c r="N29"/>
      <c r="P29"/>
      <c r="Q29"/>
    </row>
    <row r="30" spans="1:17" x14ac:dyDescent="0.25">
      <c r="A30" s="3" t="s">
        <v>57</v>
      </c>
      <c r="B30" s="8">
        <v>45</v>
      </c>
      <c r="C30" s="24">
        <v>7.1770334928229662</v>
      </c>
      <c r="D30" s="8">
        <v>536</v>
      </c>
      <c r="E30" s="24">
        <v>85.486443381180223</v>
      </c>
      <c r="F30" s="8">
        <v>25</v>
      </c>
      <c r="G30" s="24">
        <v>3.9872408293460926</v>
      </c>
      <c r="H30" s="116" t="s">
        <v>2210</v>
      </c>
      <c r="I30" s="119" t="s">
        <v>2210</v>
      </c>
      <c r="J30" s="122" t="s">
        <v>2210</v>
      </c>
      <c r="K30" s="32">
        <v>630</v>
      </c>
      <c r="L30"/>
      <c r="N30"/>
      <c r="P30"/>
      <c r="Q30"/>
    </row>
    <row r="31" spans="1:17" x14ac:dyDescent="0.25">
      <c r="A31" s="3" t="s">
        <v>58</v>
      </c>
      <c r="B31" s="116" t="s">
        <v>2210</v>
      </c>
      <c r="C31" s="119" t="s">
        <v>2210</v>
      </c>
      <c r="D31" s="8">
        <v>202</v>
      </c>
      <c r="E31" s="24">
        <v>92.237442922374427</v>
      </c>
      <c r="F31" s="8">
        <v>11</v>
      </c>
      <c r="G31" s="24">
        <v>5.0228310502283104</v>
      </c>
      <c r="H31" s="116" t="s">
        <v>2210</v>
      </c>
      <c r="I31" s="119" t="s">
        <v>2210</v>
      </c>
      <c r="J31" s="26">
        <v>0</v>
      </c>
      <c r="K31" s="32">
        <v>219</v>
      </c>
      <c r="L31"/>
      <c r="N31"/>
      <c r="P31"/>
      <c r="Q31"/>
    </row>
    <row r="32" spans="1:17" x14ac:dyDescent="0.25">
      <c r="A32" s="3" t="s">
        <v>59</v>
      </c>
      <c r="B32" s="116" t="s">
        <v>2210</v>
      </c>
      <c r="C32" s="119" t="s">
        <v>2210</v>
      </c>
      <c r="D32" s="8">
        <v>231</v>
      </c>
      <c r="E32" s="24">
        <v>96.652719665271974</v>
      </c>
      <c r="F32" s="116" t="s">
        <v>2210</v>
      </c>
      <c r="G32" s="119" t="s">
        <v>2210</v>
      </c>
      <c r="H32" s="116" t="s">
        <v>2210</v>
      </c>
      <c r="I32" s="119" t="s">
        <v>2210</v>
      </c>
      <c r="J32" s="122" t="s">
        <v>2210</v>
      </c>
      <c r="K32" s="32">
        <v>240</v>
      </c>
      <c r="L32"/>
      <c r="N32"/>
      <c r="P32"/>
      <c r="Q32"/>
    </row>
    <row r="33" spans="1:17" x14ac:dyDescent="0.25">
      <c r="A33" s="3" t="s">
        <v>60</v>
      </c>
      <c r="B33" s="116" t="s">
        <v>2210</v>
      </c>
      <c r="C33" s="119" t="s">
        <v>2210</v>
      </c>
      <c r="D33" s="8">
        <v>821</v>
      </c>
      <c r="E33" s="24">
        <v>83.946830265848675</v>
      </c>
      <c r="F33" s="8">
        <v>86</v>
      </c>
      <c r="G33" s="24">
        <v>8.7934560327198366</v>
      </c>
      <c r="H33" s="8">
        <v>43</v>
      </c>
      <c r="I33" s="24">
        <v>4.3967280163599183</v>
      </c>
      <c r="J33" s="122" t="s">
        <v>2210</v>
      </c>
      <c r="K33" s="32">
        <v>981</v>
      </c>
      <c r="L33"/>
      <c r="N33"/>
      <c r="P33"/>
      <c r="Q33"/>
    </row>
    <row r="34" spans="1:17" x14ac:dyDescent="0.25">
      <c r="A34" s="3" t="s">
        <v>61</v>
      </c>
      <c r="B34" s="8">
        <v>0</v>
      </c>
      <c r="C34" s="24">
        <v>0</v>
      </c>
      <c r="D34" s="8">
        <v>119</v>
      </c>
      <c r="E34" s="24">
        <v>96.747967479674799</v>
      </c>
      <c r="F34" s="116" t="s">
        <v>2210</v>
      </c>
      <c r="G34" s="119" t="s">
        <v>2210</v>
      </c>
      <c r="H34" s="116" t="s">
        <v>2210</v>
      </c>
      <c r="I34" s="119" t="s">
        <v>2210</v>
      </c>
      <c r="J34" s="122" t="s">
        <v>2210</v>
      </c>
      <c r="K34" s="32">
        <v>124</v>
      </c>
      <c r="L34"/>
      <c r="N34"/>
      <c r="P34"/>
      <c r="Q34"/>
    </row>
    <row r="35" spans="1:17" x14ac:dyDescent="0.25">
      <c r="A35" s="3" t="s">
        <v>62</v>
      </c>
      <c r="B35" s="116" t="s">
        <v>2210</v>
      </c>
      <c r="C35" s="119" t="s">
        <v>2210</v>
      </c>
      <c r="D35" s="8">
        <v>132</v>
      </c>
      <c r="E35" s="24">
        <v>94.964028776978409</v>
      </c>
      <c r="F35" s="116" t="s">
        <v>2210</v>
      </c>
      <c r="G35" s="119" t="s">
        <v>2210</v>
      </c>
      <c r="H35" s="116" t="s">
        <v>2210</v>
      </c>
      <c r="I35" s="119" t="s">
        <v>2210</v>
      </c>
      <c r="J35" s="26">
        <v>0</v>
      </c>
      <c r="K35" s="32">
        <v>139</v>
      </c>
      <c r="L35"/>
      <c r="N35"/>
      <c r="P35"/>
      <c r="Q35"/>
    </row>
    <row r="36" spans="1:17" x14ac:dyDescent="0.25">
      <c r="A36" s="3" t="s">
        <v>63</v>
      </c>
      <c r="B36" s="8">
        <v>0</v>
      </c>
      <c r="C36" s="24">
        <v>0</v>
      </c>
      <c r="D36" s="8">
        <v>193</v>
      </c>
      <c r="E36" s="24">
        <v>98.469387755102048</v>
      </c>
      <c r="F36" s="116" t="s">
        <v>2210</v>
      </c>
      <c r="G36" s="119" t="s">
        <v>2210</v>
      </c>
      <c r="H36" s="116" t="s">
        <v>2210</v>
      </c>
      <c r="I36" s="119" t="s">
        <v>2210</v>
      </c>
      <c r="J36" s="122" t="s">
        <v>2210</v>
      </c>
      <c r="K36" s="32">
        <v>198</v>
      </c>
      <c r="L36"/>
      <c r="N36"/>
      <c r="P36"/>
      <c r="Q36"/>
    </row>
    <row r="37" spans="1:17" x14ac:dyDescent="0.25">
      <c r="A37" s="3" t="s">
        <v>64</v>
      </c>
      <c r="B37" s="8">
        <v>7</v>
      </c>
      <c r="C37" s="119" t="s">
        <v>2209</v>
      </c>
      <c r="D37" s="8">
        <v>274</v>
      </c>
      <c r="E37" s="24">
        <v>85.625</v>
      </c>
      <c r="F37" s="8">
        <v>28</v>
      </c>
      <c r="G37" s="24">
        <v>8.75</v>
      </c>
      <c r="H37" s="116" t="s">
        <v>2210</v>
      </c>
      <c r="I37" s="119" t="s">
        <v>2210</v>
      </c>
      <c r="J37" s="122" t="s">
        <v>2210</v>
      </c>
      <c r="K37" s="32">
        <v>321</v>
      </c>
      <c r="L37"/>
      <c r="N37"/>
      <c r="P37"/>
      <c r="Q37"/>
    </row>
    <row r="38" spans="1:17" x14ac:dyDescent="0.25">
      <c r="A38" s="3" t="s">
        <v>65</v>
      </c>
      <c r="B38" s="116" t="s">
        <v>2210</v>
      </c>
      <c r="C38" s="119" t="s">
        <v>2210</v>
      </c>
      <c r="D38" s="8">
        <v>44</v>
      </c>
      <c r="E38" s="24">
        <v>95.652173913043484</v>
      </c>
      <c r="F38" s="8">
        <v>0</v>
      </c>
      <c r="G38" s="24">
        <v>0</v>
      </c>
      <c r="H38" s="116" t="s">
        <v>2210</v>
      </c>
      <c r="I38" s="119" t="s">
        <v>2210</v>
      </c>
      <c r="J38" s="26">
        <v>0</v>
      </c>
      <c r="K38" s="32">
        <v>46</v>
      </c>
      <c r="L38"/>
      <c r="N38"/>
      <c r="P38"/>
      <c r="Q38"/>
    </row>
    <row r="39" spans="1:17" x14ac:dyDescent="0.25">
      <c r="A39" s="3" t="s">
        <v>66</v>
      </c>
      <c r="B39" s="116" t="s">
        <v>2210</v>
      </c>
      <c r="C39" s="119" t="s">
        <v>2210</v>
      </c>
      <c r="D39" s="8">
        <v>54</v>
      </c>
      <c r="E39" s="24">
        <v>93.103448275862064</v>
      </c>
      <c r="F39" s="8">
        <v>0</v>
      </c>
      <c r="G39" s="24">
        <v>0</v>
      </c>
      <c r="H39" s="116" t="s">
        <v>2210</v>
      </c>
      <c r="I39" s="24">
        <v>5.1724137931034484</v>
      </c>
      <c r="J39" s="26">
        <v>0</v>
      </c>
      <c r="K39" s="32">
        <v>58</v>
      </c>
      <c r="L39"/>
      <c r="N39"/>
      <c r="P39"/>
      <c r="Q39"/>
    </row>
    <row r="40" spans="1:17" x14ac:dyDescent="0.25">
      <c r="A40" s="3" t="s">
        <v>67</v>
      </c>
      <c r="B40" s="8">
        <v>0</v>
      </c>
      <c r="C40" s="24">
        <v>0</v>
      </c>
      <c r="D40" s="8">
        <v>66</v>
      </c>
      <c r="E40" s="24">
        <v>100</v>
      </c>
      <c r="F40" s="116" t="s">
        <v>2210</v>
      </c>
      <c r="G40" s="119" t="s">
        <v>2210</v>
      </c>
      <c r="H40" s="8">
        <v>0</v>
      </c>
      <c r="I40" s="24">
        <v>0</v>
      </c>
      <c r="J40" s="122" t="s">
        <v>2210</v>
      </c>
      <c r="K40" s="32">
        <v>67</v>
      </c>
      <c r="L40"/>
      <c r="N40"/>
      <c r="P40"/>
      <c r="Q40"/>
    </row>
    <row r="41" spans="1:17" x14ac:dyDescent="0.25">
      <c r="A41" s="3" t="s">
        <v>68</v>
      </c>
      <c r="B41" s="116" t="s">
        <v>2210</v>
      </c>
      <c r="C41" s="119" t="s">
        <v>2210</v>
      </c>
      <c r="D41" s="8">
        <v>258</v>
      </c>
      <c r="E41" s="24">
        <v>96.629213483146074</v>
      </c>
      <c r="F41" s="116" t="s">
        <v>2210</v>
      </c>
      <c r="G41" s="119" t="s">
        <v>2210</v>
      </c>
      <c r="H41" s="116" t="s">
        <v>2210</v>
      </c>
      <c r="I41" s="119" t="s">
        <v>2210</v>
      </c>
      <c r="J41" s="26">
        <v>0</v>
      </c>
      <c r="K41" s="32">
        <v>267</v>
      </c>
      <c r="L41"/>
      <c r="N41"/>
      <c r="P41"/>
      <c r="Q41"/>
    </row>
    <row r="42" spans="1:17" x14ac:dyDescent="0.25">
      <c r="A42" s="3" t="s">
        <v>69</v>
      </c>
      <c r="B42" s="8">
        <v>8</v>
      </c>
      <c r="C42" s="119" t="s">
        <v>2209</v>
      </c>
      <c r="D42" s="8">
        <v>446</v>
      </c>
      <c r="E42" s="24">
        <v>94.092827004219416</v>
      </c>
      <c r="F42" s="8">
        <v>13</v>
      </c>
      <c r="G42" s="24">
        <v>2.7426160337552745</v>
      </c>
      <c r="H42" s="8">
        <v>7</v>
      </c>
      <c r="I42" s="119" t="s">
        <v>2209</v>
      </c>
      <c r="J42" s="26">
        <v>0</v>
      </c>
      <c r="K42" s="32">
        <v>474</v>
      </c>
      <c r="L42"/>
      <c r="N42"/>
      <c r="P42"/>
      <c r="Q42"/>
    </row>
    <row r="43" spans="1:17" x14ac:dyDescent="0.25">
      <c r="A43" s="3" t="s">
        <v>70</v>
      </c>
      <c r="B43" s="8">
        <v>53</v>
      </c>
      <c r="C43" s="24">
        <v>7.3002754820936637</v>
      </c>
      <c r="D43" s="8">
        <v>613</v>
      </c>
      <c r="E43" s="24">
        <v>84.435261707988985</v>
      </c>
      <c r="F43" s="8">
        <v>42</v>
      </c>
      <c r="G43" s="24">
        <v>5.785123966942149</v>
      </c>
      <c r="H43" s="116" t="s">
        <v>2210</v>
      </c>
      <c r="I43" s="119" t="s">
        <v>2210</v>
      </c>
      <c r="J43" s="122" t="s">
        <v>2210</v>
      </c>
      <c r="K43" s="32">
        <v>730</v>
      </c>
      <c r="L43"/>
      <c r="N43"/>
      <c r="P43"/>
      <c r="Q43"/>
    </row>
    <row r="44" spans="1:17" x14ac:dyDescent="0.25">
      <c r="A44" s="3" t="s">
        <v>71</v>
      </c>
      <c r="B44" s="116" t="s">
        <v>2210</v>
      </c>
      <c r="C44" s="119" t="s">
        <v>2210</v>
      </c>
      <c r="D44" s="8">
        <v>233</v>
      </c>
      <c r="E44" s="24">
        <v>95.491803278688522</v>
      </c>
      <c r="F44" s="116" t="s">
        <v>2210</v>
      </c>
      <c r="G44" s="119" t="s">
        <v>2210</v>
      </c>
      <c r="H44" s="8">
        <v>6</v>
      </c>
      <c r="I44" s="119" t="s">
        <v>2209</v>
      </c>
      <c r="J44" s="122" t="s">
        <v>2210</v>
      </c>
      <c r="K44" s="32">
        <v>246</v>
      </c>
      <c r="L44"/>
      <c r="N44"/>
      <c r="P44"/>
      <c r="Q44"/>
    </row>
    <row r="45" spans="1:17" x14ac:dyDescent="0.25">
      <c r="A45" s="3" t="s">
        <v>72</v>
      </c>
      <c r="B45" s="8">
        <v>0</v>
      </c>
      <c r="C45" s="24">
        <v>0</v>
      </c>
      <c r="D45" s="8">
        <v>68</v>
      </c>
      <c r="E45" s="24">
        <v>98.550724637681171</v>
      </c>
      <c r="F45" s="8">
        <v>0</v>
      </c>
      <c r="G45" s="24">
        <v>0</v>
      </c>
      <c r="H45" s="116" t="s">
        <v>2210</v>
      </c>
      <c r="I45" s="119" t="s">
        <v>2210</v>
      </c>
      <c r="J45" s="122" t="s">
        <v>2210</v>
      </c>
      <c r="K45" s="32">
        <v>69</v>
      </c>
      <c r="L45"/>
      <c r="N45"/>
      <c r="P45"/>
      <c r="Q45"/>
    </row>
    <row r="46" spans="1:17" x14ac:dyDescent="0.25">
      <c r="A46" s="3" t="s">
        <v>73</v>
      </c>
      <c r="B46" s="116" t="s">
        <v>2210</v>
      </c>
      <c r="C46" s="119" t="s">
        <v>2210</v>
      </c>
      <c r="D46" s="8">
        <v>88</v>
      </c>
      <c r="E46" s="24">
        <v>91.666666666666657</v>
      </c>
      <c r="F46" s="116" t="s">
        <v>2210</v>
      </c>
      <c r="G46" s="119" t="s">
        <v>2210</v>
      </c>
      <c r="H46" s="116" t="s">
        <v>2210</v>
      </c>
      <c r="I46" s="119" t="s">
        <v>2210</v>
      </c>
      <c r="J46" s="122" t="s">
        <v>2210</v>
      </c>
      <c r="K46" s="32">
        <v>98</v>
      </c>
      <c r="L46"/>
      <c r="N46"/>
      <c r="P46"/>
      <c r="Q46"/>
    </row>
    <row r="47" spans="1:17" x14ac:dyDescent="0.25">
      <c r="A47" s="3" t="s">
        <v>74</v>
      </c>
      <c r="B47" s="116" t="s">
        <v>2210</v>
      </c>
      <c r="C47" s="119" t="s">
        <v>2210</v>
      </c>
      <c r="D47" s="8">
        <v>82</v>
      </c>
      <c r="E47" s="24">
        <v>94.252873563218387</v>
      </c>
      <c r="F47" s="116" t="s">
        <v>2210</v>
      </c>
      <c r="G47" s="119" t="s">
        <v>2210</v>
      </c>
      <c r="H47" s="8">
        <v>0</v>
      </c>
      <c r="I47" s="24">
        <v>0</v>
      </c>
      <c r="J47" s="122" t="s">
        <v>2210</v>
      </c>
      <c r="K47" s="32">
        <v>88</v>
      </c>
      <c r="L47"/>
      <c r="N47"/>
      <c r="P47"/>
      <c r="Q47"/>
    </row>
    <row r="48" spans="1:17" x14ac:dyDescent="0.25">
      <c r="A48" s="3" t="s">
        <v>75</v>
      </c>
      <c r="B48" s="116" t="s">
        <v>2210</v>
      </c>
      <c r="C48" s="119" t="s">
        <v>2210</v>
      </c>
      <c r="D48" s="8">
        <v>146</v>
      </c>
      <c r="E48" s="24">
        <v>94.805194805194802</v>
      </c>
      <c r="F48" s="116" t="s">
        <v>2210</v>
      </c>
      <c r="G48" s="119" t="s">
        <v>2210</v>
      </c>
      <c r="H48" s="116" t="s">
        <v>2210</v>
      </c>
      <c r="I48" s="119" t="s">
        <v>2210</v>
      </c>
      <c r="J48" s="26">
        <v>0</v>
      </c>
      <c r="K48" s="32">
        <v>154</v>
      </c>
      <c r="L48"/>
      <c r="N48"/>
      <c r="P48"/>
      <c r="Q48"/>
    </row>
    <row r="49" spans="1:17" x14ac:dyDescent="0.25">
      <c r="A49" s="3" t="s">
        <v>76</v>
      </c>
      <c r="B49" s="8">
        <v>0</v>
      </c>
      <c r="C49" s="24">
        <v>0</v>
      </c>
      <c r="D49" s="8">
        <v>43</v>
      </c>
      <c r="E49" s="24">
        <v>97.727272727272734</v>
      </c>
      <c r="F49" s="116" t="s">
        <v>2210</v>
      </c>
      <c r="G49" s="119" t="s">
        <v>2210</v>
      </c>
      <c r="H49" s="8">
        <v>0</v>
      </c>
      <c r="I49" s="24">
        <v>0</v>
      </c>
      <c r="J49" s="26">
        <v>0</v>
      </c>
      <c r="K49" s="32">
        <v>44</v>
      </c>
      <c r="L49"/>
      <c r="N49"/>
      <c r="P49"/>
      <c r="Q49"/>
    </row>
    <row r="50" spans="1:17" x14ac:dyDescent="0.25">
      <c r="A50" s="3" t="s">
        <v>77</v>
      </c>
      <c r="B50" s="8">
        <v>0</v>
      </c>
      <c r="C50" s="24">
        <v>0</v>
      </c>
      <c r="D50" s="8">
        <v>64</v>
      </c>
      <c r="E50" s="24">
        <v>91.428571428571431</v>
      </c>
      <c r="F50" s="116" t="s">
        <v>2210</v>
      </c>
      <c r="G50" s="119" t="s">
        <v>2210</v>
      </c>
      <c r="H50" s="116" t="s">
        <v>2210</v>
      </c>
      <c r="I50" s="119" t="s">
        <v>2210</v>
      </c>
      <c r="J50" s="26">
        <v>0</v>
      </c>
      <c r="K50" s="32">
        <v>70</v>
      </c>
      <c r="L50"/>
      <c r="N50"/>
      <c r="P50"/>
      <c r="Q50"/>
    </row>
    <row r="51" spans="1:17" x14ac:dyDescent="0.25">
      <c r="A51" s="3" t="s">
        <v>78</v>
      </c>
      <c r="B51" s="8">
        <v>0</v>
      </c>
      <c r="C51" s="24">
        <v>0</v>
      </c>
      <c r="D51" s="8">
        <v>231</v>
      </c>
      <c r="E51" s="24">
        <v>95.850622406639005</v>
      </c>
      <c r="F51" s="8">
        <v>6</v>
      </c>
      <c r="G51" s="119" t="s">
        <v>2209</v>
      </c>
      <c r="H51" s="116" t="s">
        <v>2210</v>
      </c>
      <c r="I51" s="119" t="s">
        <v>2210</v>
      </c>
      <c r="J51" s="122" t="s">
        <v>2210</v>
      </c>
      <c r="K51" s="32">
        <v>243</v>
      </c>
      <c r="L51"/>
      <c r="N51"/>
      <c r="P51"/>
      <c r="Q51"/>
    </row>
    <row r="52" spans="1:17" x14ac:dyDescent="0.25">
      <c r="A52" s="3" t="s">
        <v>79</v>
      </c>
      <c r="B52" s="116" t="s">
        <v>2210</v>
      </c>
      <c r="C52" s="119" t="s">
        <v>2210</v>
      </c>
      <c r="D52" s="8">
        <v>378</v>
      </c>
      <c r="E52" s="24">
        <v>97.422680412371136</v>
      </c>
      <c r="F52" s="8">
        <v>6</v>
      </c>
      <c r="G52" s="119" t="s">
        <v>2209</v>
      </c>
      <c r="H52" s="116" t="s">
        <v>2210</v>
      </c>
      <c r="I52" s="119" t="s">
        <v>2210</v>
      </c>
      <c r="J52" s="26">
        <v>0</v>
      </c>
      <c r="K52" s="32">
        <v>388</v>
      </c>
      <c r="L52"/>
      <c r="N52"/>
      <c r="P52"/>
      <c r="Q52"/>
    </row>
    <row r="53" spans="1:17" x14ac:dyDescent="0.25">
      <c r="A53" s="3" t="s">
        <v>80</v>
      </c>
      <c r="B53" s="8">
        <v>0</v>
      </c>
      <c r="C53" s="24">
        <v>0</v>
      </c>
      <c r="D53" s="8">
        <v>52</v>
      </c>
      <c r="E53" s="24">
        <v>96.296296296296291</v>
      </c>
      <c r="F53" s="8">
        <v>0</v>
      </c>
      <c r="G53" s="24">
        <v>0</v>
      </c>
      <c r="H53" s="116" t="s">
        <v>2210</v>
      </c>
      <c r="I53" s="119" t="s">
        <v>2210</v>
      </c>
      <c r="J53" s="26">
        <v>0</v>
      </c>
      <c r="K53" s="32">
        <v>54</v>
      </c>
      <c r="L53"/>
      <c r="N53"/>
      <c r="P53"/>
      <c r="Q53"/>
    </row>
    <row r="54" spans="1:17" x14ac:dyDescent="0.25">
      <c r="A54" s="3" t="s">
        <v>81</v>
      </c>
      <c r="B54" s="116" t="s">
        <v>2210</v>
      </c>
      <c r="C54" s="119" t="s">
        <v>2210</v>
      </c>
      <c r="D54" s="8">
        <v>170</v>
      </c>
      <c r="E54" s="24">
        <v>97.142857142857139</v>
      </c>
      <c r="F54" s="116" t="s">
        <v>2210</v>
      </c>
      <c r="G54" s="119" t="s">
        <v>2210</v>
      </c>
      <c r="H54" s="8">
        <v>0</v>
      </c>
      <c r="I54" s="24">
        <v>0</v>
      </c>
      <c r="J54" s="122" t="s">
        <v>2210</v>
      </c>
      <c r="K54" s="32">
        <v>176</v>
      </c>
      <c r="L54"/>
      <c r="N54"/>
      <c r="P54"/>
      <c r="Q54"/>
    </row>
    <row r="55" spans="1:17" x14ac:dyDescent="0.25">
      <c r="A55" s="3" t="s">
        <v>82</v>
      </c>
      <c r="B55" s="8">
        <v>0</v>
      </c>
      <c r="C55" s="24">
        <v>0</v>
      </c>
      <c r="D55" s="8">
        <v>43</v>
      </c>
      <c r="E55" s="24">
        <v>95.555555555555557</v>
      </c>
      <c r="F55" s="116" t="s">
        <v>2210</v>
      </c>
      <c r="G55" s="24">
        <v>2.2222222222222223</v>
      </c>
      <c r="H55" s="116" t="s">
        <v>2210</v>
      </c>
      <c r="I55" s="24">
        <v>2.2222222222222223</v>
      </c>
      <c r="J55" s="122" t="s">
        <v>2210</v>
      </c>
      <c r="K55" s="32">
        <v>45</v>
      </c>
      <c r="L55"/>
      <c r="N55"/>
      <c r="P55"/>
      <c r="Q55"/>
    </row>
    <row r="56" spans="1:17" x14ac:dyDescent="0.25">
      <c r="A56" s="3" t="s">
        <v>83</v>
      </c>
      <c r="B56" s="8">
        <v>10</v>
      </c>
      <c r="C56" s="119" t="s">
        <v>2209</v>
      </c>
      <c r="D56" s="8">
        <v>691</v>
      </c>
      <c r="E56" s="24">
        <v>92.876344086021504</v>
      </c>
      <c r="F56" s="8">
        <v>29</v>
      </c>
      <c r="G56" s="24">
        <v>3.8978494623655915</v>
      </c>
      <c r="H56" s="8">
        <v>14</v>
      </c>
      <c r="I56" s="24">
        <v>1.881720430107527</v>
      </c>
      <c r="J56" s="26">
        <v>6</v>
      </c>
      <c r="K56" s="32">
        <v>750</v>
      </c>
      <c r="L56"/>
      <c r="N56"/>
      <c r="P56"/>
      <c r="Q56"/>
    </row>
    <row r="57" spans="1:17" x14ac:dyDescent="0.25">
      <c r="A57" s="3" t="s">
        <v>84</v>
      </c>
      <c r="B57" s="8">
        <v>0</v>
      </c>
      <c r="C57" s="24">
        <v>0</v>
      </c>
      <c r="D57" s="8">
        <v>199</v>
      </c>
      <c r="E57" s="24">
        <v>98.514851485148512</v>
      </c>
      <c r="F57" s="116" t="s">
        <v>2210</v>
      </c>
      <c r="G57" s="119" t="s">
        <v>2210</v>
      </c>
      <c r="H57" s="116" t="s">
        <v>2210</v>
      </c>
      <c r="I57" s="119" t="s">
        <v>2210</v>
      </c>
      <c r="J57" s="26">
        <v>0</v>
      </c>
      <c r="K57" s="32">
        <v>202</v>
      </c>
      <c r="L57"/>
      <c r="N57"/>
      <c r="P57"/>
      <c r="Q57"/>
    </row>
    <row r="58" spans="1:17" s="18" customFormat="1" x14ac:dyDescent="0.25">
      <c r="A58" s="4" t="s">
        <v>17</v>
      </c>
      <c r="B58" s="16">
        <v>564</v>
      </c>
      <c r="C58" s="23">
        <v>3.4348355663824606</v>
      </c>
      <c r="D58" s="16">
        <v>14698</v>
      </c>
      <c r="E58" s="23">
        <v>89.512789281364192</v>
      </c>
      <c r="F58" s="16">
        <v>658</v>
      </c>
      <c r="G58" s="23">
        <v>4.0073081607795373</v>
      </c>
      <c r="H58" s="16">
        <v>500</v>
      </c>
      <c r="I58" s="23">
        <v>3.0450669914738127</v>
      </c>
      <c r="J58" s="35">
        <v>54</v>
      </c>
      <c r="K58" s="36">
        <v>16474</v>
      </c>
    </row>
    <row r="60" spans="1:17" x14ac:dyDescent="0.25">
      <c r="A60" t="s">
        <v>1699</v>
      </c>
      <c r="B60" s="6"/>
      <c r="C60" s="6"/>
      <c r="D60"/>
      <c r="E60" s="6"/>
      <c r="F60" s="6"/>
      <c r="H60"/>
      <c r="L60"/>
      <c r="N60"/>
      <c r="P60"/>
      <c r="Q60"/>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20B16-58A6-48BD-926F-46CDEA41ED18}">
  <dimension ref="A1:X60"/>
  <sheetViews>
    <sheetView workbookViewId="0">
      <pane xSplit="1" topLeftCell="B1" activePane="topRight" state="frozen"/>
      <selection pane="topRight" activeCell="A61" sqref="A61"/>
    </sheetView>
  </sheetViews>
  <sheetFormatPr defaultRowHeight="15" x14ac:dyDescent="0.25"/>
  <cols>
    <col min="1" max="1" width="15.85546875" customWidth="1"/>
    <col min="2" max="2" width="13.7109375" style="8" customWidth="1"/>
    <col min="3" max="3" width="13.7109375" customWidth="1"/>
    <col min="4" max="4" width="13.7109375" style="8" customWidth="1"/>
    <col min="5" max="5" width="13.7109375" customWidth="1"/>
    <col min="6" max="6" width="13.7109375" style="8" customWidth="1"/>
    <col min="7" max="7" width="13.7109375" customWidth="1"/>
    <col min="8" max="8" width="13.7109375" style="8" customWidth="1"/>
    <col min="9" max="13" width="13.7109375" customWidth="1"/>
    <col min="14" max="14" width="13.7109375" style="8" customWidth="1"/>
    <col min="15" max="15" width="13.7109375" customWidth="1"/>
    <col min="16" max="16" width="13.7109375" style="8" customWidth="1"/>
    <col min="17" max="18" width="13.7109375" customWidth="1"/>
    <col min="19" max="19" width="13.7109375" style="8" customWidth="1"/>
    <col min="20" max="20" width="13.7109375" customWidth="1"/>
    <col min="21" max="21" width="13.7109375" style="8" customWidth="1"/>
    <col min="22" max="22" width="13.7109375" customWidth="1"/>
    <col min="23" max="24" width="13.7109375" style="8" customWidth="1"/>
  </cols>
  <sheetData>
    <row r="1" spans="1:24" ht="18.75" x14ac:dyDescent="0.3">
      <c r="A1" s="63" t="s">
        <v>1654</v>
      </c>
      <c r="B1" s="6"/>
      <c r="C1" s="6"/>
      <c r="D1"/>
      <c r="F1"/>
      <c r="H1"/>
      <c r="N1"/>
      <c r="P1"/>
      <c r="S1"/>
      <c r="U1"/>
      <c r="W1"/>
      <c r="X1"/>
    </row>
    <row r="2" spans="1:24" s="2" customFormat="1" ht="51.75" customHeight="1" x14ac:dyDescent="0.25">
      <c r="A2" s="64" t="s">
        <v>101</v>
      </c>
      <c r="B2" s="71" t="s">
        <v>120</v>
      </c>
      <c r="C2" s="69" t="s">
        <v>1583</v>
      </c>
      <c r="D2" s="71" t="s">
        <v>1542</v>
      </c>
      <c r="E2" s="69" t="s">
        <v>1584</v>
      </c>
      <c r="F2" s="71" t="s">
        <v>121</v>
      </c>
      <c r="G2" s="69" t="s">
        <v>1585</v>
      </c>
      <c r="H2" s="71" t="s">
        <v>122</v>
      </c>
      <c r="I2" s="69" t="s">
        <v>1586</v>
      </c>
      <c r="J2" s="71" t="s">
        <v>123</v>
      </c>
      <c r="K2" s="69" t="s">
        <v>1587</v>
      </c>
      <c r="L2" s="71" t="s">
        <v>124</v>
      </c>
      <c r="M2" s="69" t="s">
        <v>1588</v>
      </c>
      <c r="N2" s="73" t="s">
        <v>125</v>
      </c>
      <c r="O2" s="69" t="s">
        <v>1589</v>
      </c>
      <c r="P2" s="73" t="s">
        <v>126</v>
      </c>
      <c r="Q2" s="69" t="s">
        <v>1590</v>
      </c>
      <c r="R2" s="72" t="s">
        <v>1614</v>
      </c>
      <c r="S2" s="105" t="s">
        <v>2182</v>
      </c>
    </row>
    <row r="3" spans="1:24" x14ac:dyDescent="0.25">
      <c r="A3" s="27" t="s">
        <v>30</v>
      </c>
      <c r="B3" s="120" t="s">
        <v>2210</v>
      </c>
      <c r="C3" s="121" t="s">
        <v>2210</v>
      </c>
      <c r="D3" s="28">
        <v>14</v>
      </c>
      <c r="E3" s="29">
        <v>8.8607594936708853</v>
      </c>
      <c r="F3" s="28">
        <v>61</v>
      </c>
      <c r="G3" s="29">
        <v>38.607594936708864</v>
      </c>
      <c r="H3" s="28">
        <v>30</v>
      </c>
      <c r="I3" s="29">
        <v>18.9873417721519</v>
      </c>
      <c r="J3" s="28">
        <v>16</v>
      </c>
      <c r="K3" s="29">
        <v>10.126582278481013</v>
      </c>
      <c r="L3" s="28">
        <v>30</v>
      </c>
      <c r="M3" s="29">
        <v>18.9873417721519</v>
      </c>
      <c r="N3" s="124" t="s">
        <v>2210</v>
      </c>
      <c r="O3" s="121" t="s">
        <v>2210</v>
      </c>
      <c r="P3" s="124" t="s">
        <v>2210</v>
      </c>
      <c r="Q3" s="121" t="s">
        <v>2210</v>
      </c>
      <c r="R3" s="30">
        <v>0</v>
      </c>
      <c r="S3" s="160">
        <v>158</v>
      </c>
      <c r="U3"/>
      <c r="W3"/>
      <c r="X3"/>
    </row>
    <row r="4" spans="1:24" x14ac:dyDescent="0.25">
      <c r="A4" s="3" t="s">
        <v>31</v>
      </c>
      <c r="B4" s="8">
        <v>19</v>
      </c>
      <c r="C4" s="24">
        <v>1.2863913337846988</v>
      </c>
      <c r="D4" s="8">
        <v>98</v>
      </c>
      <c r="E4" s="24">
        <v>6.6350710900473935</v>
      </c>
      <c r="F4" s="8">
        <v>487</v>
      </c>
      <c r="G4" s="24">
        <v>32.972241029113071</v>
      </c>
      <c r="H4" s="8">
        <v>317</v>
      </c>
      <c r="I4" s="24">
        <v>21.462423832092078</v>
      </c>
      <c r="J4" s="8">
        <v>124</v>
      </c>
      <c r="K4" s="24">
        <v>8.3953960731211925</v>
      </c>
      <c r="L4" s="8">
        <v>309</v>
      </c>
      <c r="M4" s="24">
        <v>20.920785375761682</v>
      </c>
      <c r="N4" s="38">
        <v>110</v>
      </c>
      <c r="O4" s="24">
        <v>7.4475287745429926</v>
      </c>
      <c r="P4" s="125" t="s">
        <v>2210</v>
      </c>
      <c r="Q4" s="119" t="s">
        <v>2210</v>
      </c>
      <c r="R4" s="122" t="s">
        <v>2210</v>
      </c>
      <c r="S4" s="160">
        <v>1480</v>
      </c>
      <c r="U4"/>
      <c r="W4"/>
      <c r="X4"/>
    </row>
    <row r="5" spans="1:24" x14ac:dyDescent="0.25">
      <c r="A5" s="3" t="s">
        <v>32</v>
      </c>
      <c r="B5" s="116" t="s">
        <v>2210</v>
      </c>
      <c r="C5" s="119" t="s">
        <v>2210</v>
      </c>
      <c r="D5" s="8">
        <v>31</v>
      </c>
      <c r="E5" s="24">
        <v>18.023255813953487</v>
      </c>
      <c r="F5" s="8">
        <v>65</v>
      </c>
      <c r="G5" s="24">
        <v>37.790697674418603</v>
      </c>
      <c r="H5" s="8">
        <v>39</v>
      </c>
      <c r="I5" s="24">
        <v>22.674418604651162</v>
      </c>
      <c r="J5" s="8">
        <v>18</v>
      </c>
      <c r="K5" s="24">
        <v>10.465116279069768</v>
      </c>
      <c r="L5" s="8">
        <v>14</v>
      </c>
      <c r="M5" s="24">
        <v>8.1395348837209305</v>
      </c>
      <c r="N5" s="125" t="s">
        <v>2210</v>
      </c>
      <c r="O5" s="119" t="s">
        <v>2210</v>
      </c>
      <c r="P5" s="38">
        <v>0</v>
      </c>
      <c r="Q5" s="24">
        <v>0</v>
      </c>
      <c r="R5" s="26">
        <v>0</v>
      </c>
      <c r="S5" s="160">
        <v>172</v>
      </c>
      <c r="U5"/>
      <c r="W5"/>
      <c r="X5"/>
    </row>
    <row r="6" spans="1:24" x14ac:dyDescent="0.25">
      <c r="A6" s="3" t="s">
        <v>33</v>
      </c>
      <c r="B6" s="8">
        <v>0</v>
      </c>
      <c r="C6" s="24">
        <v>0</v>
      </c>
      <c r="D6" s="8">
        <v>8</v>
      </c>
      <c r="E6" s="119" t="s">
        <v>2209</v>
      </c>
      <c r="F6" s="8">
        <v>44</v>
      </c>
      <c r="G6" s="24">
        <v>46.808510638297875</v>
      </c>
      <c r="H6" s="8">
        <v>20</v>
      </c>
      <c r="I6" s="24">
        <v>21.276595744680851</v>
      </c>
      <c r="J6" s="8">
        <v>13</v>
      </c>
      <c r="K6" s="24">
        <v>13.829787234042554</v>
      </c>
      <c r="L6" s="8">
        <v>6</v>
      </c>
      <c r="M6" s="119" t="s">
        <v>2209</v>
      </c>
      <c r="N6" s="125" t="s">
        <v>2210</v>
      </c>
      <c r="O6" s="119" t="s">
        <v>2210</v>
      </c>
      <c r="P6" s="125" t="s">
        <v>2210</v>
      </c>
      <c r="Q6" s="119" t="s">
        <v>2210</v>
      </c>
      <c r="R6" s="122" t="s">
        <v>2210</v>
      </c>
      <c r="S6" s="160">
        <v>96</v>
      </c>
      <c r="U6"/>
      <c r="W6"/>
      <c r="X6"/>
    </row>
    <row r="7" spans="1:24" x14ac:dyDescent="0.25">
      <c r="A7" s="3" t="s">
        <v>34</v>
      </c>
      <c r="B7" s="8">
        <v>0</v>
      </c>
      <c r="C7" s="24">
        <v>0</v>
      </c>
      <c r="D7" s="8">
        <v>19</v>
      </c>
      <c r="E7" s="24">
        <v>11.242603550295858</v>
      </c>
      <c r="F7" s="8">
        <v>61</v>
      </c>
      <c r="G7" s="24">
        <v>36.094674556213022</v>
      </c>
      <c r="H7" s="8">
        <v>36</v>
      </c>
      <c r="I7" s="24">
        <v>21.301775147928996</v>
      </c>
      <c r="J7" s="8">
        <v>21</v>
      </c>
      <c r="K7" s="24">
        <v>12.42603550295858</v>
      </c>
      <c r="L7" s="8">
        <v>23</v>
      </c>
      <c r="M7" s="24">
        <v>13.609467455621301</v>
      </c>
      <c r="N7" s="38">
        <v>8</v>
      </c>
      <c r="O7" s="119" t="s">
        <v>2209</v>
      </c>
      <c r="P7" s="125" t="s">
        <v>2210</v>
      </c>
      <c r="Q7" s="119" t="s">
        <v>2210</v>
      </c>
      <c r="R7" s="122" t="s">
        <v>2210</v>
      </c>
      <c r="S7" s="160">
        <v>170</v>
      </c>
      <c r="U7"/>
      <c r="W7"/>
      <c r="X7"/>
    </row>
    <row r="8" spans="1:24" x14ac:dyDescent="0.25">
      <c r="A8" s="3" t="s">
        <v>35</v>
      </c>
      <c r="B8" s="116" t="s">
        <v>2210</v>
      </c>
      <c r="C8" s="119" t="s">
        <v>2210</v>
      </c>
      <c r="D8" s="8">
        <v>95</v>
      </c>
      <c r="E8" s="24">
        <v>11.00811123986095</v>
      </c>
      <c r="F8" s="8">
        <v>286</v>
      </c>
      <c r="G8" s="24">
        <v>33.140208574739283</v>
      </c>
      <c r="H8" s="8">
        <v>174</v>
      </c>
      <c r="I8" s="24">
        <v>20.162224797219004</v>
      </c>
      <c r="J8" s="8">
        <v>64</v>
      </c>
      <c r="K8" s="24">
        <v>7.415990730011587</v>
      </c>
      <c r="L8" s="8">
        <v>143</v>
      </c>
      <c r="M8" s="24">
        <v>16.570104287369642</v>
      </c>
      <c r="N8" s="38">
        <v>68</v>
      </c>
      <c r="O8" s="24">
        <v>7.8794901506373112</v>
      </c>
      <c r="P8" s="38">
        <v>27</v>
      </c>
      <c r="Q8" s="24">
        <v>3.1286210892236386</v>
      </c>
      <c r="R8" s="122" t="s">
        <v>2210</v>
      </c>
      <c r="S8" s="160">
        <v>866</v>
      </c>
      <c r="U8"/>
      <c r="W8"/>
      <c r="X8"/>
    </row>
    <row r="9" spans="1:24" x14ac:dyDescent="0.25">
      <c r="A9" s="3" t="s">
        <v>36</v>
      </c>
      <c r="B9" s="8">
        <v>0</v>
      </c>
      <c r="C9" s="24">
        <v>0</v>
      </c>
      <c r="D9" s="8">
        <v>5</v>
      </c>
      <c r="E9" s="119" t="s">
        <v>2209</v>
      </c>
      <c r="F9" s="8">
        <v>33</v>
      </c>
      <c r="G9" s="24">
        <v>50</v>
      </c>
      <c r="H9" s="8">
        <v>15</v>
      </c>
      <c r="I9" s="24">
        <v>22.727272727272727</v>
      </c>
      <c r="J9" s="8">
        <v>6</v>
      </c>
      <c r="K9" s="119" t="s">
        <v>2209</v>
      </c>
      <c r="L9" s="8">
        <v>5</v>
      </c>
      <c r="M9" s="119" t="s">
        <v>2209</v>
      </c>
      <c r="N9" s="125" t="s">
        <v>2210</v>
      </c>
      <c r="O9" s="119" t="s">
        <v>2210</v>
      </c>
      <c r="P9" s="38">
        <v>0</v>
      </c>
      <c r="Q9" s="24">
        <v>0</v>
      </c>
      <c r="R9" s="122" t="s">
        <v>2210</v>
      </c>
      <c r="S9" s="160">
        <v>67</v>
      </c>
      <c r="U9"/>
      <c r="W9"/>
      <c r="X9"/>
    </row>
    <row r="10" spans="1:24" x14ac:dyDescent="0.25">
      <c r="A10" s="3" t="s">
        <v>37</v>
      </c>
      <c r="B10" s="8">
        <v>0</v>
      </c>
      <c r="C10" s="24">
        <v>0</v>
      </c>
      <c r="D10" s="8">
        <v>11</v>
      </c>
      <c r="E10" s="24">
        <v>16.176470588235293</v>
      </c>
      <c r="F10" s="8">
        <v>25</v>
      </c>
      <c r="G10" s="24">
        <v>36.764705882352942</v>
      </c>
      <c r="H10" s="8">
        <v>16</v>
      </c>
      <c r="I10" s="24">
        <v>23.52941176470588</v>
      </c>
      <c r="J10" s="116" t="s">
        <v>2210</v>
      </c>
      <c r="K10" s="119" t="s">
        <v>2210</v>
      </c>
      <c r="L10" s="8">
        <v>9</v>
      </c>
      <c r="M10" s="119" t="s">
        <v>2209</v>
      </c>
      <c r="N10" s="125" t="s">
        <v>2210</v>
      </c>
      <c r="O10" s="119" t="s">
        <v>2210</v>
      </c>
      <c r="P10" s="38">
        <v>0</v>
      </c>
      <c r="Q10" s="24">
        <v>0</v>
      </c>
      <c r="R10" s="26">
        <v>0</v>
      </c>
      <c r="S10" s="160">
        <v>68</v>
      </c>
      <c r="U10"/>
      <c r="W10"/>
      <c r="X10"/>
    </row>
    <row r="11" spans="1:24" x14ac:dyDescent="0.25">
      <c r="A11" s="3" t="s">
        <v>38</v>
      </c>
      <c r="B11" s="8">
        <v>0</v>
      </c>
      <c r="C11" s="24">
        <v>0</v>
      </c>
      <c r="D11" s="116" t="s">
        <v>2210</v>
      </c>
      <c r="E11" s="119" t="s">
        <v>2210</v>
      </c>
      <c r="F11" s="8">
        <v>31</v>
      </c>
      <c r="G11" s="24">
        <v>51.666666666666671</v>
      </c>
      <c r="H11" s="8">
        <v>12</v>
      </c>
      <c r="I11" s="24">
        <v>20</v>
      </c>
      <c r="J11" s="116" t="s">
        <v>2210</v>
      </c>
      <c r="K11" s="119" t="s">
        <v>2210</v>
      </c>
      <c r="L11" s="8">
        <v>7</v>
      </c>
      <c r="M11" s="119" t="s">
        <v>2209</v>
      </c>
      <c r="N11" s="125" t="s">
        <v>2210</v>
      </c>
      <c r="O11" s="119" t="s">
        <v>2210</v>
      </c>
      <c r="P11" s="38">
        <v>0</v>
      </c>
      <c r="Q11" s="24">
        <v>0</v>
      </c>
      <c r="R11" s="26">
        <v>0</v>
      </c>
      <c r="S11" s="160">
        <v>60</v>
      </c>
      <c r="U11"/>
      <c r="W11"/>
      <c r="X11"/>
    </row>
    <row r="12" spans="1:24" x14ac:dyDescent="0.25">
      <c r="A12" s="3" t="s">
        <v>39</v>
      </c>
      <c r="B12" s="116" t="s">
        <v>2210</v>
      </c>
      <c r="C12" s="119" t="s">
        <v>2210</v>
      </c>
      <c r="D12" s="8">
        <v>42</v>
      </c>
      <c r="E12" s="24">
        <v>12.727272727272727</v>
      </c>
      <c r="F12" s="8">
        <v>143</v>
      </c>
      <c r="G12" s="24">
        <v>43.333333333333336</v>
      </c>
      <c r="H12" s="8">
        <v>55</v>
      </c>
      <c r="I12" s="24">
        <v>16.666666666666664</v>
      </c>
      <c r="J12" s="8">
        <v>39</v>
      </c>
      <c r="K12" s="24">
        <v>11.818181818181818</v>
      </c>
      <c r="L12" s="8">
        <v>33</v>
      </c>
      <c r="M12" s="24">
        <v>10</v>
      </c>
      <c r="N12" s="38">
        <v>11</v>
      </c>
      <c r="O12" s="24">
        <v>3.3333333333333335</v>
      </c>
      <c r="P12" s="125" t="s">
        <v>2210</v>
      </c>
      <c r="Q12" s="119" t="s">
        <v>2210</v>
      </c>
      <c r="R12" s="26">
        <v>0</v>
      </c>
      <c r="S12" s="160">
        <v>330</v>
      </c>
      <c r="U12"/>
      <c r="W12"/>
      <c r="X12"/>
    </row>
    <row r="13" spans="1:24" x14ac:dyDescent="0.25">
      <c r="A13" s="3" t="s">
        <v>40</v>
      </c>
      <c r="B13" s="8">
        <v>0</v>
      </c>
      <c r="C13" s="24">
        <v>0</v>
      </c>
      <c r="D13" s="116" t="s">
        <v>2210</v>
      </c>
      <c r="E13" s="119" t="s">
        <v>2210</v>
      </c>
      <c r="F13" s="8">
        <v>17</v>
      </c>
      <c r="G13" s="24">
        <v>34.693877551020407</v>
      </c>
      <c r="H13" s="8">
        <v>16</v>
      </c>
      <c r="I13" s="24">
        <v>32.653061224489797</v>
      </c>
      <c r="J13" s="116" t="s">
        <v>2210</v>
      </c>
      <c r="K13" s="119" t="s">
        <v>2210</v>
      </c>
      <c r="L13" s="8">
        <v>8</v>
      </c>
      <c r="M13" s="119" t="s">
        <v>2209</v>
      </c>
      <c r="N13" s="125" t="s">
        <v>2210</v>
      </c>
      <c r="O13" s="119" t="s">
        <v>2210</v>
      </c>
      <c r="P13" s="38">
        <v>0</v>
      </c>
      <c r="Q13" s="24">
        <v>0</v>
      </c>
      <c r="R13" s="26">
        <v>0</v>
      </c>
      <c r="S13" s="160">
        <v>49</v>
      </c>
      <c r="U13"/>
      <c r="W13"/>
      <c r="X13"/>
    </row>
    <row r="14" spans="1:24" x14ac:dyDescent="0.25">
      <c r="A14" s="3" t="s">
        <v>41</v>
      </c>
      <c r="B14" s="8">
        <v>9</v>
      </c>
      <c r="C14" s="119" t="s">
        <v>2209</v>
      </c>
      <c r="D14" s="8">
        <v>16</v>
      </c>
      <c r="E14" s="24">
        <v>13.913043478260869</v>
      </c>
      <c r="F14" s="8">
        <v>41</v>
      </c>
      <c r="G14" s="24">
        <v>35.652173913043477</v>
      </c>
      <c r="H14" s="8">
        <v>26</v>
      </c>
      <c r="I14" s="24">
        <v>22.608695652173914</v>
      </c>
      <c r="J14" s="8">
        <v>6</v>
      </c>
      <c r="K14" s="119" t="s">
        <v>2209</v>
      </c>
      <c r="L14" s="8">
        <v>10</v>
      </c>
      <c r="M14" s="119" t="s">
        <v>2209</v>
      </c>
      <c r="N14" s="38">
        <v>7</v>
      </c>
      <c r="O14" s="119" t="s">
        <v>2209</v>
      </c>
      <c r="P14" s="38">
        <v>0</v>
      </c>
      <c r="Q14" s="24">
        <v>0</v>
      </c>
      <c r="R14" s="26">
        <v>0</v>
      </c>
      <c r="S14" s="160">
        <v>115</v>
      </c>
      <c r="U14"/>
      <c r="W14"/>
      <c r="X14"/>
    </row>
    <row r="15" spans="1:24" x14ac:dyDescent="0.25">
      <c r="A15" s="3" t="s">
        <v>42</v>
      </c>
      <c r="B15" s="116" t="s">
        <v>2210</v>
      </c>
      <c r="C15" s="119" t="s">
        <v>2210</v>
      </c>
      <c r="D15" s="8">
        <v>30</v>
      </c>
      <c r="E15" s="24">
        <v>10.344827586206897</v>
      </c>
      <c r="F15" s="8">
        <v>106</v>
      </c>
      <c r="G15" s="24">
        <v>36.551724137931032</v>
      </c>
      <c r="H15" s="8">
        <v>69</v>
      </c>
      <c r="I15" s="24">
        <v>23.793103448275861</v>
      </c>
      <c r="J15" s="8">
        <v>27</v>
      </c>
      <c r="K15" s="24">
        <v>9.3103448275862082</v>
      </c>
      <c r="L15" s="8">
        <v>34</v>
      </c>
      <c r="M15" s="24">
        <v>11.724137931034482</v>
      </c>
      <c r="N15" s="38">
        <v>13</v>
      </c>
      <c r="O15" s="24">
        <v>4.4827586206896548</v>
      </c>
      <c r="P15" s="125" t="s">
        <v>2210</v>
      </c>
      <c r="Q15" s="119" t="s">
        <v>2210</v>
      </c>
      <c r="R15" s="122" t="s">
        <v>2210</v>
      </c>
      <c r="S15" s="160">
        <v>291</v>
      </c>
      <c r="U15"/>
      <c r="W15"/>
      <c r="X15"/>
    </row>
    <row r="16" spans="1:24" x14ac:dyDescent="0.25">
      <c r="A16" s="3" t="s">
        <v>43</v>
      </c>
      <c r="B16" s="8">
        <v>15</v>
      </c>
      <c r="C16" s="24">
        <v>7.4257425742574252</v>
      </c>
      <c r="D16" s="8">
        <v>16</v>
      </c>
      <c r="E16" s="24">
        <v>7.9207920792079207</v>
      </c>
      <c r="F16" s="8">
        <v>93</v>
      </c>
      <c r="G16" s="24">
        <v>46.039603960396043</v>
      </c>
      <c r="H16" s="8">
        <v>40</v>
      </c>
      <c r="I16" s="24">
        <v>19.801980198019802</v>
      </c>
      <c r="J16" s="8">
        <v>17</v>
      </c>
      <c r="K16" s="24">
        <v>8.4158415841584162</v>
      </c>
      <c r="L16" s="8">
        <v>15</v>
      </c>
      <c r="M16" s="24">
        <v>7.4257425742574252</v>
      </c>
      <c r="N16" s="38">
        <v>6</v>
      </c>
      <c r="O16" s="119" t="s">
        <v>2209</v>
      </c>
      <c r="P16" s="38">
        <v>0</v>
      </c>
      <c r="Q16" s="24">
        <v>0</v>
      </c>
      <c r="R16" s="26">
        <v>0</v>
      </c>
      <c r="S16" s="160">
        <v>202</v>
      </c>
      <c r="U16"/>
      <c r="W16"/>
      <c r="X16"/>
    </row>
    <row r="17" spans="1:24" x14ac:dyDescent="0.25">
      <c r="A17" s="3" t="s">
        <v>44</v>
      </c>
      <c r="B17" s="116" t="s">
        <v>2210</v>
      </c>
      <c r="C17" s="119" t="s">
        <v>2210</v>
      </c>
      <c r="D17" s="8">
        <v>22</v>
      </c>
      <c r="E17" s="24">
        <v>9.8214285714285712</v>
      </c>
      <c r="F17" s="8">
        <v>79</v>
      </c>
      <c r="G17" s="24">
        <v>35.267857142857146</v>
      </c>
      <c r="H17" s="8">
        <v>35</v>
      </c>
      <c r="I17" s="24">
        <v>15.625</v>
      </c>
      <c r="J17" s="8">
        <v>31</v>
      </c>
      <c r="K17" s="24">
        <v>13.839285714285715</v>
      </c>
      <c r="L17" s="8">
        <v>37</v>
      </c>
      <c r="M17" s="24">
        <v>16.517857142857142</v>
      </c>
      <c r="N17" s="38">
        <v>14</v>
      </c>
      <c r="O17" s="24">
        <v>6.25</v>
      </c>
      <c r="P17" s="125" t="s">
        <v>2210</v>
      </c>
      <c r="Q17" s="119" t="s">
        <v>2210</v>
      </c>
      <c r="R17" s="122" t="s">
        <v>2210</v>
      </c>
      <c r="S17" s="160">
        <v>225</v>
      </c>
      <c r="U17"/>
      <c r="W17"/>
      <c r="X17"/>
    </row>
    <row r="18" spans="1:24" x14ac:dyDescent="0.25">
      <c r="A18" s="3" t="s">
        <v>45</v>
      </c>
      <c r="B18" s="8">
        <v>5</v>
      </c>
      <c r="C18" s="119" t="s">
        <v>2209</v>
      </c>
      <c r="D18" s="8">
        <v>21</v>
      </c>
      <c r="E18" s="24">
        <v>14.685314685314685</v>
      </c>
      <c r="F18" s="8">
        <v>50</v>
      </c>
      <c r="G18" s="24">
        <v>34.965034965034967</v>
      </c>
      <c r="H18" s="8">
        <v>33</v>
      </c>
      <c r="I18" s="24">
        <v>23.076923076923077</v>
      </c>
      <c r="J18" s="8">
        <v>9</v>
      </c>
      <c r="K18" s="119" t="s">
        <v>2209</v>
      </c>
      <c r="L18" s="8">
        <v>16</v>
      </c>
      <c r="M18" s="24">
        <v>11.188811188811188</v>
      </c>
      <c r="N18" s="125" t="s">
        <v>2210</v>
      </c>
      <c r="O18" s="119" t="s">
        <v>2210</v>
      </c>
      <c r="P18" s="125" t="s">
        <v>2210</v>
      </c>
      <c r="Q18" s="119" t="s">
        <v>2210</v>
      </c>
      <c r="R18" s="26">
        <v>0</v>
      </c>
      <c r="S18" s="160">
        <v>143</v>
      </c>
      <c r="U18"/>
      <c r="W18"/>
      <c r="X18"/>
    </row>
    <row r="19" spans="1:24" x14ac:dyDescent="0.25">
      <c r="A19" s="3" t="s">
        <v>46</v>
      </c>
      <c r="B19" s="116" t="s">
        <v>2210</v>
      </c>
      <c r="C19" s="119" t="s">
        <v>2210</v>
      </c>
      <c r="D19" s="8">
        <v>48</v>
      </c>
      <c r="E19" s="24">
        <v>7.7294685990338161</v>
      </c>
      <c r="F19" s="8">
        <v>222</v>
      </c>
      <c r="G19" s="24">
        <v>35.748792270531396</v>
      </c>
      <c r="H19" s="8">
        <v>114</v>
      </c>
      <c r="I19" s="24">
        <v>18.357487922705314</v>
      </c>
      <c r="J19" s="8">
        <v>66</v>
      </c>
      <c r="K19" s="24">
        <v>10.628019323671497</v>
      </c>
      <c r="L19" s="8">
        <v>118</v>
      </c>
      <c r="M19" s="24">
        <v>19.001610305958135</v>
      </c>
      <c r="N19" s="38">
        <v>38</v>
      </c>
      <c r="O19" s="24">
        <v>6.1191626409017719</v>
      </c>
      <c r="P19" s="38">
        <v>8</v>
      </c>
      <c r="Q19" s="119" t="s">
        <v>2209</v>
      </c>
      <c r="R19" s="122" t="s">
        <v>2210</v>
      </c>
      <c r="S19" s="160">
        <v>622</v>
      </c>
      <c r="U19"/>
      <c r="W19"/>
      <c r="X19"/>
    </row>
    <row r="20" spans="1:24" x14ac:dyDescent="0.25">
      <c r="A20" s="3" t="s">
        <v>47</v>
      </c>
      <c r="B20" s="116" t="s">
        <v>2210</v>
      </c>
      <c r="C20" s="119" t="s">
        <v>2210</v>
      </c>
      <c r="D20" s="8">
        <v>23</v>
      </c>
      <c r="E20" s="24">
        <v>8.2437275985663092</v>
      </c>
      <c r="F20" s="8">
        <v>84</v>
      </c>
      <c r="G20" s="24">
        <v>30.107526881720432</v>
      </c>
      <c r="H20" s="8">
        <v>67</v>
      </c>
      <c r="I20" s="24">
        <v>24.014336917562723</v>
      </c>
      <c r="J20" s="8">
        <v>41</v>
      </c>
      <c r="K20" s="24">
        <v>14.695340501792115</v>
      </c>
      <c r="L20" s="8">
        <v>38</v>
      </c>
      <c r="M20" s="24">
        <v>13.620071684587815</v>
      </c>
      <c r="N20" s="38">
        <v>18</v>
      </c>
      <c r="O20" s="24">
        <v>6.4516129032258061</v>
      </c>
      <c r="P20" s="38">
        <v>5</v>
      </c>
      <c r="Q20" s="119" t="s">
        <v>2209</v>
      </c>
      <c r="R20" s="122" t="s">
        <v>2210</v>
      </c>
      <c r="S20" s="160">
        <v>281</v>
      </c>
      <c r="U20"/>
      <c r="W20"/>
      <c r="X20"/>
    </row>
    <row r="21" spans="1:24" x14ac:dyDescent="0.25">
      <c r="A21" s="3" t="s">
        <v>48</v>
      </c>
      <c r="B21" s="116" t="s">
        <v>2210</v>
      </c>
      <c r="C21" s="119" t="s">
        <v>2210</v>
      </c>
      <c r="D21" s="8">
        <v>28</v>
      </c>
      <c r="E21" s="24">
        <v>5.0909090909090908</v>
      </c>
      <c r="F21" s="8">
        <v>120</v>
      </c>
      <c r="G21" s="24">
        <v>21.818181818181817</v>
      </c>
      <c r="H21" s="8">
        <v>99</v>
      </c>
      <c r="I21" s="24">
        <v>18</v>
      </c>
      <c r="J21" s="8">
        <v>49</v>
      </c>
      <c r="K21" s="24">
        <v>8.9090909090909101</v>
      </c>
      <c r="L21" s="8">
        <v>162</v>
      </c>
      <c r="M21" s="24">
        <v>29.454545454545457</v>
      </c>
      <c r="N21" s="38">
        <v>72</v>
      </c>
      <c r="O21" s="24">
        <v>13.090909090909092</v>
      </c>
      <c r="P21" s="38">
        <v>18</v>
      </c>
      <c r="Q21" s="24">
        <v>3.2727272727272729</v>
      </c>
      <c r="R21" s="122" t="s">
        <v>2210</v>
      </c>
      <c r="S21" s="160">
        <v>550</v>
      </c>
      <c r="U21"/>
      <c r="W21"/>
      <c r="X21"/>
    </row>
    <row r="22" spans="1:24" x14ac:dyDescent="0.25">
      <c r="A22" s="3" t="s">
        <v>49</v>
      </c>
      <c r="B22" s="8">
        <v>10</v>
      </c>
      <c r="C22" s="119" t="s">
        <v>2209</v>
      </c>
      <c r="D22" s="8">
        <v>166</v>
      </c>
      <c r="E22" s="24">
        <v>10.202827289489859</v>
      </c>
      <c r="F22" s="8">
        <v>522</v>
      </c>
      <c r="G22" s="24">
        <v>32.083589428395818</v>
      </c>
      <c r="H22" s="8">
        <v>316</v>
      </c>
      <c r="I22" s="24">
        <v>19.422249539028886</v>
      </c>
      <c r="J22" s="8">
        <v>191</v>
      </c>
      <c r="K22" s="24">
        <v>11.73939766441303</v>
      </c>
      <c r="L22" s="8">
        <v>255</v>
      </c>
      <c r="M22" s="24">
        <v>15.673017824216348</v>
      </c>
      <c r="N22" s="38">
        <v>120</v>
      </c>
      <c r="O22" s="24">
        <v>7.3755377996312239</v>
      </c>
      <c r="P22" s="38">
        <v>47</v>
      </c>
      <c r="Q22" s="24">
        <v>2.8887523048555623</v>
      </c>
      <c r="R22" s="26">
        <v>5</v>
      </c>
      <c r="S22" s="160">
        <v>1632</v>
      </c>
      <c r="U22"/>
      <c r="W22"/>
      <c r="X22"/>
    </row>
    <row r="23" spans="1:24" x14ac:dyDescent="0.25">
      <c r="A23" s="3" t="s">
        <v>50</v>
      </c>
      <c r="B23" s="116" t="s">
        <v>2210</v>
      </c>
      <c r="C23" s="119" t="s">
        <v>2210</v>
      </c>
      <c r="D23" s="8">
        <v>22</v>
      </c>
      <c r="E23" s="24">
        <v>13.580246913580247</v>
      </c>
      <c r="F23" s="8">
        <v>66</v>
      </c>
      <c r="G23" s="24">
        <v>40.74074074074074</v>
      </c>
      <c r="H23" s="8">
        <v>26</v>
      </c>
      <c r="I23" s="24">
        <v>16.049382716049383</v>
      </c>
      <c r="J23" s="8">
        <v>14</v>
      </c>
      <c r="K23" s="24">
        <v>8.6419753086419746</v>
      </c>
      <c r="L23" s="8">
        <v>23</v>
      </c>
      <c r="M23" s="24">
        <v>14.19753086419753</v>
      </c>
      <c r="N23" s="38">
        <v>8</v>
      </c>
      <c r="O23" s="119" t="s">
        <v>2209</v>
      </c>
      <c r="P23" s="125" t="s">
        <v>2210</v>
      </c>
      <c r="Q23" s="119" t="s">
        <v>2210</v>
      </c>
      <c r="R23" s="122" t="s">
        <v>2210</v>
      </c>
      <c r="S23" s="160">
        <v>163</v>
      </c>
      <c r="U23"/>
      <c r="W23"/>
      <c r="X23"/>
    </row>
    <row r="24" spans="1:24" x14ac:dyDescent="0.25">
      <c r="A24" s="3" t="s">
        <v>51</v>
      </c>
      <c r="B24" s="8">
        <v>0</v>
      </c>
      <c r="C24" s="24">
        <v>0</v>
      </c>
      <c r="D24" s="8">
        <v>25</v>
      </c>
      <c r="E24" s="24">
        <v>14.880952380952381</v>
      </c>
      <c r="F24" s="8">
        <v>65</v>
      </c>
      <c r="G24" s="24">
        <v>38.69047619047619</v>
      </c>
      <c r="H24" s="8">
        <v>34</v>
      </c>
      <c r="I24" s="24">
        <v>20.238095238095237</v>
      </c>
      <c r="J24" s="8">
        <v>22</v>
      </c>
      <c r="K24" s="24">
        <v>13.095238095238097</v>
      </c>
      <c r="L24" s="8">
        <v>15</v>
      </c>
      <c r="M24" s="24">
        <v>8.9285714285714288</v>
      </c>
      <c r="N24" s="125" t="s">
        <v>2210</v>
      </c>
      <c r="O24" s="119" t="s">
        <v>2210</v>
      </c>
      <c r="P24" s="125" t="s">
        <v>2210</v>
      </c>
      <c r="Q24" s="119" t="s">
        <v>2210</v>
      </c>
      <c r="R24" s="26">
        <v>0</v>
      </c>
      <c r="S24" s="160">
        <v>168</v>
      </c>
      <c r="U24"/>
      <c r="W24"/>
      <c r="X24"/>
    </row>
    <row r="25" spans="1:24" x14ac:dyDescent="0.25">
      <c r="A25" s="3" t="s">
        <v>52</v>
      </c>
      <c r="B25" s="116" t="s">
        <v>2210</v>
      </c>
      <c r="C25" s="119" t="s">
        <v>2210</v>
      </c>
      <c r="D25" s="8">
        <v>51</v>
      </c>
      <c r="E25" s="24">
        <v>15.789473684210526</v>
      </c>
      <c r="F25" s="8">
        <v>125</v>
      </c>
      <c r="G25" s="24">
        <v>38.699690402476783</v>
      </c>
      <c r="H25" s="8">
        <v>63</v>
      </c>
      <c r="I25" s="24">
        <v>19.504643962848299</v>
      </c>
      <c r="J25" s="8">
        <v>49</v>
      </c>
      <c r="K25" s="24">
        <v>15.170278637770899</v>
      </c>
      <c r="L25" s="8">
        <v>19</v>
      </c>
      <c r="M25" s="24">
        <v>5.8823529411764701</v>
      </c>
      <c r="N25" s="38">
        <v>10</v>
      </c>
      <c r="O25" s="119" t="s">
        <v>2209</v>
      </c>
      <c r="P25" s="125" t="s">
        <v>2210</v>
      </c>
      <c r="Q25" s="119" t="s">
        <v>2210</v>
      </c>
      <c r="R25" s="26">
        <v>0</v>
      </c>
      <c r="S25" s="160">
        <v>323</v>
      </c>
      <c r="U25"/>
      <c r="W25"/>
      <c r="X25"/>
    </row>
    <row r="26" spans="1:24" x14ac:dyDescent="0.25">
      <c r="A26" s="3" t="s">
        <v>53</v>
      </c>
      <c r="B26" s="116" t="s">
        <v>2210</v>
      </c>
      <c r="C26" s="119" t="s">
        <v>2210</v>
      </c>
      <c r="D26" s="8">
        <v>23</v>
      </c>
      <c r="E26" s="24">
        <v>17.293233082706767</v>
      </c>
      <c r="F26" s="8">
        <v>72</v>
      </c>
      <c r="G26" s="24">
        <v>54.13533834586466</v>
      </c>
      <c r="H26" s="8">
        <v>21</v>
      </c>
      <c r="I26" s="24">
        <v>15.789473684210526</v>
      </c>
      <c r="J26" s="8">
        <v>8</v>
      </c>
      <c r="K26" s="119" t="s">
        <v>2209</v>
      </c>
      <c r="L26" s="8">
        <v>5</v>
      </c>
      <c r="M26" s="119" t="s">
        <v>2209</v>
      </c>
      <c r="N26" s="125" t="s">
        <v>2210</v>
      </c>
      <c r="O26" s="119" t="s">
        <v>2210</v>
      </c>
      <c r="P26" s="125" t="s">
        <v>2210</v>
      </c>
      <c r="Q26" s="119" t="s">
        <v>2210</v>
      </c>
      <c r="R26" s="122" t="s">
        <v>2210</v>
      </c>
      <c r="S26" s="160">
        <v>134</v>
      </c>
      <c r="U26"/>
      <c r="W26"/>
      <c r="X26"/>
    </row>
    <row r="27" spans="1:24" x14ac:dyDescent="0.25">
      <c r="A27" s="3" t="s">
        <v>54</v>
      </c>
      <c r="B27" s="116" t="s">
        <v>2210</v>
      </c>
      <c r="C27" s="119" t="s">
        <v>2210</v>
      </c>
      <c r="D27" s="8">
        <v>34</v>
      </c>
      <c r="E27" s="24">
        <v>7.0981210855949897</v>
      </c>
      <c r="F27" s="8">
        <v>140</v>
      </c>
      <c r="G27" s="24">
        <v>29.227557411273487</v>
      </c>
      <c r="H27" s="8">
        <v>91</v>
      </c>
      <c r="I27" s="24">
        <v>18.997912317327767</v>
      </c>
      <c r="J27" s="8">
        <v>49</v>
      </c>
      <c r="K27" s="24">
        <v>10.22964509394572</v>
      </c>
      <c r="L27" s="8">
        <v>106</v>
      </c>
      <c r="M27" s="24">
        <v>22.129436325678498</v>
      </c>
      <c r="N27" s="38">
        <v>46</v>
      </c>
      <c r="O27" s="24">
        <v>9.6033402922755737</v>
      </c>
      <c r="P27" s="38">
        <v>10</v>
      </c>
      <c r="Q27" s="119" t="s">
        <v>2209</v>
      </c>
      <c r="R27" s="122" t="s">
        <v>2210</v>
      </c>
      <c r="S27" s="160">
        <v>481</v>
      </c>
      <c r="U27"/>
      <c r="W27"/>
      <c r="X27"/>
    </row>
    <row r="28" spans="1:24" x14ac:dyDescent="0.25">
      <c r="A28" s="3" t="s">
        <v>55</v>
      </c>
      <c r="B28" s="116" t="s">
        <v>2210</v>
      </c>
      <c r="C28" s="119" t="s">
        <v>2210</v>
      </c>
      <c r="D28" s="8">
        <v>28</v>
      </c>
      <c r="E28" s="24">
        <v>10.852713178294573</v>
      </c>
      <c r="F28" s="8">
        <v>96</v>
      </c>
      <c r="G28" s="24">
        <v>37.209302325581397</v>
      </c>
      <c r="H28" s="8">
        <v>47</v>
      </c>
      <c r="I28" s="24">
        <v>18.217054263565892</v>
      </c>
      <c r="J28" s="8">
        <v>36</v>
      </c>
      <c r="K28" s="24">
        <v>13.953488372093023</v>
      </c>
      <c r="L28" s="8">
        <v>35</v>
      </c>
      <c r="M28" s="24">
        <v>13.565891472868216</v>
      </c>
      <c r="N28" s="38">
        <v>12</v>
      </c>
      <c r="O28" s="24">
        <v>4.6511627906976747</v>
      </c>
      <c r="P28" s="125" t="s">
        <v>2210</v>
      </c>
      <c r="Q28" s="119" t="s">
        <v>2210</v>
      </c>
      <c r="R28" s="26">
        <v>0</v>
      </c>
      <c r="S28" s="160">
        <v>258</v>
      </c>
      <c r="U28"/>
      <c r="W28"/>
      <c r="X28"/>
    </row>
    <row r="29" spans="1:24" x14ac:dyDescent="0.25">
      <c r="A29" s="3" t="s">
        <v>56</v>
      </c>
      <c r="B29" s="116" t="s">
        <v>2210</v>
      </c>
      <c r="C29" s="119" t="s">
        <v>2210</v>
      </c>
      <c r="D29" s="8">
        <v>28</v>
      </c>
      <c r="E29" s="24">
        <v>11.29032258064516</v>
      </c>
      <c r="F29" s="8">
        <v>103</v>
      </c>
      <c r="G29" s="24">
        <v>41.532258064516128</v>
      </c>
      <c r="H29" s="8">
        <v>36</v>
      </c>
      <c r="I29" s="24">
        <v>14.516129032258066</v>
      </c>
      <c r="J29" s="8">
        <v>20</v>
      </c>
      <c r="K29" s="24">
        <v>8.064516129032258</v>
      </c>
      <c r="L29" s="8">
        <v>35</v>
      </c>
      <c r="M29" s="24">
        <v>14.112903225806454</v>
      </c>
      <c r="N29" s="38">
        <v>16</v>
      </c>
      <c r="O29" s="24">
        <v>6.4516129032258061</v>
      </c>
      <c r="P29" s="38">
        <v>6</v>
      </c>
      <c r="Q29" s="119" t="s">
        <v>2209</v>
      </c>
      <c r="R29" s="122" t="s">
        <v>2210</v>
      </c>
      <c r="S29" s="160">
        <v>249</v>
      </c>
      <c r="U29"/>
      <c r="W29"/>
      <c r="X29"/>
    </row>
    <row r="30" spans="1:24" x14ac:dyDescent="0.25">
      <c r="A30" s="3" t="s">
        <v>57</v>
      </c>
      <c r="B30" s="116" t="s">
        <v>2210</v>
      </c>
      <c r="C30" s="119" t="s">
        <v>2210</v>
      </c>
      <c r="D30" s="8">
        <v>83</v>
      </c>
      <c r="E30" s="24">
        <v>13.195548489666137</v>
      </c>
      <c r="F30" s="8">
        <v>237</v>
      </c>
      <c r="G30" s="24">
        <v>37.678855325914149</v>
      </c>
      <c r="H30" s="8">
        <v>154</v>
      </c>
      <c r="I30" s="24">
        <v>24.483306836248012</v>
      </c>
      <c r="J30" s="8">
        <v>63</v>
      </c>
      <c r="K30" s="24">
        <v>10.01589825119237</v>
      </c>
      <c r="L30" s="8">
        <v>58</v>
      </c>
      <c r="M30" s="24">
        <v>9.2209856915739277</v>
      </c>
      <c r="N30" s="38">
        <v>24</v>
      </c>
      <c r="O30" s="24">
        <v>3.8155802861685211</v>
      </c>
      <c r="P30" s="38">
        <v>6</v>
      </c>
      <c r="Q30" s="119" t="s">
        <v>2209</v>
      </c>
      <c r="R30" s="122" t="s">
        <v>2210</v>
      </c>
      <c r="S30" s="160">
        <v>630</v>
      </c>
      <c r="U30"/>
      <c r="W30"/>
      <c r="X30"/>
    </row>
    <row r="31" spans="1:24" x14ac:dyDescent="0.25">
      <c r="A31" s="3" t="s">
        <v>58</v>
      </c>
      <c r="B31" s="116" t="s">
        <v>2210</v>
      </c>
      <c r="C31" s="119" t="s">
        <v>2210</v>
      </c>
      <c r="D31" s="8">
        <v>19</v>
      </c>
      <c r="E31" s="24">
        <v>8.6757990867579906</v>
      </c>
      <c r="F31" s="8">
        <v>75</v>
      </c>
      <c r="G31" s="24">
        <v>34.246575342465754</v>
      </c>
      <c r="H31" s="8">
        <v>41</v>
      </c>
      <c r="I31" s="24">
        <v>18.721461187214611</v>
      </c>
      <c r="J31" s="8">
        <v>39</v>
      </c>
      <c r="K31" s="24">
        <v>17.80821917808219</v>
      </c>
      <c r="L31" s="8">
        <v>25</v>
      </c>
      <c r="M31" s="24">
        <v>11.415525114155251</v>
      </c>
      <c r="N31" s="38">
        <v>16</v>
      </c>
      <c r="O31" s="24">
        <v>7.3059360730593603</v>
      </c>
      <c r="P31" s="125" t="s">
        <v>2210</v>
      </c>
      <c r="Q31" s="119" t="s">
        <v>2210</v>
      </c>
      <c r="R31" s="26">
        <v>0</v>
      </c>
      <c r="S31" s="160">
        <v>219</v>
      </c>
      <c r="U31"/>
      <c r="W31"/>
      <c r="X31"/>
    </row>
    <row r="32" spans="1:24" x14ac:dyDescent="0.25">
      <c r="A32" s="3" t="s">
        <v>59</v>
      </c>
      <c r="B32" s="116" t="s">
        <v>2210</v>
      </c>
      <c r="C32" s="119" t="s">
        <v>2210</v>
      </c>
      <c r="D32" s="8">
        <v>50</v>
      </c>
      <c r="E32" s="24">
        <v>21.008403361344538</v>
      </c>
      <c r="F32" s="8">
        <v>92</v>
      </c>
      <c r="G32" s="24">
        <v>38.655462184873954</v>
      </c>
      <c r="H32" s="8">
        <v>51</v>
      </c>
      <c r="I32" s="24">
        <v>21.428571428571427</v>
      </c>
      <c r="J32" s="8">
        <v>20</v>
      </c>
      <c r="K32" s="24">
        <v>8.4033613445378155</v>
      </c>
      <c r="L32" s="8">
        <v>10</v>
      </c>
      <c r="M32" s="119" t="s">
        <v>2209</v>
      </c>
      <c r="N32" s="38">
        <v>10</v>
      </c>
      <c r="O32" s="119" t="s">
        <v>2209</v>
      </c>
      <c r="P32" s="125" t="s">
        <v>2210</v>
      </c>
      <c r="Q32" s="119" t="s">
        <v>2210</v>
      </c>
      <c r="R32" s="122" t="s">
        <v>2210</v>
      </c>
      <c r="S32" s="160">
        <v>240</v>
      </c>
      <c r="U32"/>
      <c r="W32"/>
      <c r="X32"/>
    </row>
    <row r="33" spans="1:24" x14ac:dyDescent="0.25">
      <c r="A33" s="3" t="s">
        <v>60</v>
      </c>
      <c r="B33" s="8">
        <v>5</v>
      </c>
      <c r="C33" s="119" t="s">
        <v>2209</v>
      </c>
      <c r="D33" s="8">
        <v>53</v>
      </c>
      <c r="E33" s="24">
        <v>5.4303278688524586</v>
      </c>
      <c r="F33" s="8">
        <v>174</v>
      </c>
      <c r="G33" s="24">
        <v>17.827868852459016</v>
      </c>
      <c r="H33" s="8">
        <v>116</v>
      </c>
      <c r="I33" s="24">
        <v>11.885245901639344</v>
      </c>
      <c r="J33" s="8">
        <v>83</v>
      </c>
      <c r="K33" s="24">
        <v>8.5040983606557372</v>
      </c>
      <c r="L33" s="8">
        <v>250</v>
      </c>
      <c r="M33" s="24">
        <v>25.614754098360653</v>
      </c>
      <c r="N33" s="38">
        <v>181</v>
      </c>
      <c r="O33" s="24">
        <v>18.545081967213115</v>
      </c>
      <c r="P33" s="38">
        <v>114</v>
      </c>
      <c r="Q33" s="24">
        <v>11.68032786885246</v>
      </c>
      <c r="R33" s="26">
        <v>5</v>
      </c>
      <c r="S33" s="160">
        <v>981</v>
      </c>
      <c r="U33"/>
      <c r="W33"/>
      <c r="X33"/>
    </row>
    <row r="34" spans="1:24" x14ac:dyDescent="0.25">
      <c r="A34" s="3" t="s">
        <v>61</v>
      </c>
      <c r="B34" s="116" t="s">
        <v>2210</v>
      </c>
      <c r="C34" s="119" t="s">
        <v>2210</v>
      </c>
      <c r="D34" s="8">
        <v>13</v>
      </c>
      <c r="E34" s="24">
        <v>10.569105691056912</v>
      </c>
      <c r="F34" s="8">
        <v>41</v>
      </c>
      <c r="G34" s="24">
        <v>33.333333333333329</v>
      </c>
      <c r="H34" s="8">
        <v>26</v>
      </c>
      <c r="I34" s="24">
        <v>21.138211382113823</v>
      </c>
      <c r="J34" s="8">
        <v>16</v>
      </c>
      <c r="K34" s="24">
        <v>13.008130081300814</v>
      </c>
      <c r="L34" s="8">
        <v>12</v>
      </c>
      <c r="M34" s="24">
        <v>9.7560975609756095</v>
      </c>
      <c r="N34" s="125" t="s">
        <v>2210</v>
      </c>
      <c r="O34" s="119" t="s">
        <v>2210</v>
      </c>
      <c r="P34" s="38">
        <v>7</v>
      </c>
      <c r="Q34" s="119" t="s">
        <v>2209</v>
      </c>
      <c r="R34" s="122" t="s">
        <v>2210</v>
      </c>
      <c r="S34" s="160">
        <v>124</v>
      </c>
      <c r="U34"/>
      <c r="W34"/>
      <c r="X34"/>
    </row>
    <row r="35" spans="1:24" x14ac:dyDescent="0.25">
      <c r="A35" s="3" t="s">
        <v>62</v>
      </c>
      <c r="B35" s="116" t="s">
        <v>2210</v>
      </c>
      <c r="C35" s="119" t="s">
        <v>2210</v>
      </c>
      <c r="D35" s="8">
        <v>13</v>
      </c>
      <c r="E35" s="24">
        <v>9.3525179856115113</v>
      </c>
      <c r="F35" s="8">
        <v>49</v>
      </c>
      <c r="G35" s="24">
        <v>35.251798561151077</v>
      </c>
      <c r="H35" s="8">
        <v>31</v>
      </c>
      <c r="I35" s="24">
        <v>22.302158273381295</v>
      </c>
      <c r="J35" s="8">
        <v>13</v>
      </c>
      <c r="K35" s="24">
        <v>9.3525179856115113</v>
      </c>
      <c r="L35" s="8">
        <v>27</v>
      </c>
      <c r="M35" s="24">
        <v>19.424460431654676</v>
      </c>
      <c r="N35" s="125" t="s">
        <v>2210</v>
      </c>
      <c r="O35" s="119" t="s">
        <v>2210</v>
      </c>
      <c r="P35" s="125" t="s">
        <v>2210</v>
      </c>
      <c r="Q35" s="119" t="s">
        <v>2210</v>
      </c>
      <c r="R35" s="26">
        <v>0</v>
      </c>
      <c r="S35" s="160">
        <v>139</v>
      </c>
      <c r="U35"/>
      <c r="W35"/>
      <c r="X35"/>
    </row>
    <row r="36" spans="1:24" x14ac:dyDescent="0.25">
      <c r="A36" s="3" t="s">
        <v>63</v>
      </c>
      <c r="B36" s="8">
        <v>0</v>
      </c>
      <c r="C36" s="24">
        <v>0</v>
      </c>
      <c r="D36" s="8">
        <v>21</v>
      </c>
      <c r="E36" s="24">
        <v>10.659898477157361</v>
      </c>
      <c r="F36" s="8">
        <v>92</v>
      </c>
      <c r="G36" s="24">
        <v>46.700507614213201</v>
      </c>
      <c r="H36" s="8">
        <v>40</v>
      </c>
      <c r="I36" s="24">
        <v>20.304568527918782</v>
      </c>
      <c r="J36" s="8">
        <v>17</v>
      </c>
      <c r="K36" s="24">
        <v>8.6294416243654819</v>
      </c>
      <c r="L36" s="8">
        <v>17</v>
      </c>
      <c r="M36" s="24">
        <v>8.6294416243654819</v>
      </c>
      <c r="N36" s="38">
        <v>9</v>
      </c>
      <c r="O36" s="119" t="s">
        <v>2209</v>
      </c>
      <c r="P36" s="125" t="s">
        <v>2210</v>
      </c>
      <c r="Q36" s="119" t="s">
        <v>2210</v>
      </c>
      <c r="R36" s="122" t="s">
        <v>2210</v>
      </c>
      <c r="S36" s="160">
        <v>198</v>
      </c>
      <c r="U36"/>
      <c r="W36"/>
      <c r="X36"/>
    </row>
    <row r="37" spans="1:24" x14ac:dyDescent="0.25">
      <c r="A37" s="3" t="s">
        <v>64</v>
      </c>
      <c r="B37" s="116" t="s">
        <v>2210</v>
      </c>
      <c r="C37" s="119" t="s">
        <v>2210</v>
      </c>
      <c r="D37" s="8">
        <v>17</v>
      </c>
      <c r="E37" s="24">
        <v>5.29595015576324</v>
      </c>
      <c r="F37" s="8">
        <v>84</v>
      </c>
      <c r="G37" s="24">
        <v>26.168224299065418</v>
      </c>
      <c r="H37" s="8">
        <v>83</v>
      </c>
      <c r="I37" s="24">
        <v>25.85669781931464</v>
      </c>
      <c r="J37" s="8">
        <v>31</v>
      </c>
      <c r="K37" s="24">
        <v>9.657320872274143</v>
      </c>
      <c r="L37" s="8">
        <v>55</v>
      </c>
      <c r="M37" s="24">
        <v>17.133956386292834</v>
      </c>
      <c r="N37" s="38">
        <v>36</v>
      </c>
      <c r="O37" s="24">
        <v>11.214953271028037</v>
      </c>
      <c r="P37" s="38">
        <v>12</v>
      </c>
      <c r="Q37" s="24">
        <v>3.7383177570093453</v>
      </c>
      <c r="R37" s="122" t="s">
        <v>2210</v>
      </c>
      <c r="S37" s="160">
        <v>321</v>
      </c>
      <c r="U37"/>
      <c r="W37"/>
      <c r="X37"/>
    </row>
    <row r="38" spans="1:24" x14ac:dyDescent="0.25">
      <c r="A38" s="3" t="s">
        <v>65</v>
      </c>
      <c r="B38" s="116" t="s">
        <v>2210</v>
      </c>
      <c r="C38" s="119" t="s">
        <v>2210</v>
      </c>
      <c r="D38" s="116" t="s">
        <v>2210</v>
      </c>
      <c r="E38" s="119" t="s">
        <v>2210</v>
      </c>
      <c r="F38" s="8">
        <v>17</v>
      </c>
      <c r="G38" s="24">
        <v>36.95652173913043</v>
      </c>
      <c r="H38" s="8">
        <v>8</v>
      </c>
      <c r="I38" s="119" t="s">
        <v>2209</v>
      </c>
      <c r="J38" s="8">
        <v>7</v>
      </c>
      <c r="K38" s="119" t="s">
        <v>2209</v>
      </c>
      <c r="L38" s="8">
        <v>6</v>
      </c>
      <c r="M38" s="119" t="s">
        <v>2209</v>
      </c>
      <c r="N38" s="125" t="s">
        <v>2210</v>
      </c>
      <c r="O38" s="119" t="s">
        <v>2210</v>
      </c>
      <c r="P38" s="125" t="s">
        <v>2210</v>
      </c>
      <c r="Q38" s="119" t="s">
        <v>2210</v>
      </c>
      <c r="R38" s="26">
        <v>0</v>
      </c>
      <c r="S38" s="160">
        <v>46</v>
      </c>
      <c r="U38"/>
      <c r="W38"/>
      <c r="X38"/>
    </row>
    <row r="39" spans="1:24" x14ac:dyDescent="0.25">
      <c r="A39" s="3" t="s">
        <v>66</v>
      </c>
      <c r="B39" s="8">
        <v>0</v>
      </c>
      <c r="C39" s="24">
        <v>0</v>
      </c>
      <c r="D39" s="116" t="s">
        <v>2210</v>
      </c>
      <c r="E39" s="119" t="s">
        <v>2210</v>
      </c>
      <c r="F39" s="8">
        <v>17</v>
      </c>
      <c r="G39" s="24">
        <v>29.310344827586203</v>
      </c>
      <c r="H39" s="8">
        <v>15</v>
      </c>
      <c r="I39" s="24">
        <v>25.862068965517242</v>
      </c>
      <c r="J39" s="8">
        <v>7</v>
      </c>
      <c r="K39" s="119" t="s">
        <v>2209</v>
      </c>
      <c r="L39" s="8">
        <v>10</v>
      </c>
      <c r="M39" s="119" t="s">
        <v>2209</v>
      </c>
      <c r="N39" s="38">
        <v>5</v>
      </c>
      <c r="O39" s="119" t="s">
        <v>2209</v>
      </c>
      <c r="P39" s="38">
        <v>0</v>
      </c>
      <c r="Q39" s="24">
        <v>0</v>
      </c>
      <c r="R39" s="122" t="s">
        <v>2210</v>
      </c>
      <c r="S39" s="160">
        <v>58</v>
      </c>
      <c r="U39"/>
      <c r="W39"/>
      <c r="X39"/>
    </row>
    <row r="40" spans="1:24" x14ac:dyDescent="0.25">
      <c r="A40" s="3" t="s">
        <v>67</v>
      </c>
      <c r="B40" s="116" t="s">
        <v>2210</v>
      </c>
      <c r="C40" s="119" t="s">
        <v>2210</v>
      </c>
      <c r="D40" s="8">
        <v>7</v>
      </c>
      <c r="E40" s="119" t="s">
        <v>2209</v>
      </c>
      <c r="F40" s="8">
        <v>26</v>
      </c>
      <c r="G40" s="24">
        <v>38.805970149253731</v>
      </c>
      <c r="H40" s="8">
        <v>7</v>
      </c>
      <c r="I40" s="119" t="s">
        <v>2209</v>
      </c>
      <c r="J40" s="8">
        <v>6</v>
      </c>
      <c r="K40" s="119" t="s">
        <v>2209</v>
      </c>
      <c r="L40" s="8">
        <v>15</v>
      </c>
      <c r="M40" s="24">
        <v>22.388059701492537</v>
      </c>
      <c r="N40" s="125" t="s">
        <v>2210</v>
      </c>
      <c r="O40" s="119" t="s">
        <v>2210</v>
      </c>
      <c r="P40" s="125" t="s">
        <v>2210</v>
      </c>
      <c r="Q40" s="119" t="s">
        <v>2210</v>
      </c>
      <c r="R40" s="26">
        <v>0</v>
      </c>
      <c r="S40" s="160">
        <v>67</v>
      </c>
      <c r="U40"/>
      <c r="W40"/>
      <c r="X40"/>
    </row>
    <row r="41" spans="1:24" x14ac:dyDescent="0.25">
      <c r="A41" s="3" t="s">
        <v>68</v>
      </c>
      <c r="B41" s="116" t="s">
        <v>2210</v>
      </c>
      <c r="C41" s="119" t="s">
        <v>2210</v>
      </c>
      <c r="D41" s="8">
        <v>29</v>
      </c>
      <c r="E41" s="24">
        <v>10.861423220973784</v>
      </c>
      <c r="F41" s="8">
        <v>96</v>
      </c>
      <c r="G41" s="24">
        <v>35.955056179775283</v>
      </c>
      <c r="H41" s="8">
        <v>52</v>
      </c>
      <c r="I41" s="24">
        <v>19.475655430711612</v>
      </c>
      <c r="J41" s="8">
        <v>28</v>
      </c>
      <c r="K41" s="24">
        <v>10.486891385767791</v>
      </c>
      <c r="L41" s="8">
        <v>44</v>
      </c>
      <c r="M41" s="24">
        <v>16.479400749063668</v>
      </c>
      <c r="N41" s="38">
        <v>13</v>
      </c>
      <c r="O41" s="24">
        <v>4.868913857677903</v>
      </c>
      <c r="P41" s="125" t="s">
        <v>2210</v>
      </c>
      <c r="Q41" s="119" t="s">
        <v>2210</v>
      </c>
      <c r="R41" s="26">
        <v>0</v>
      </c>
      <c r="S41" s="160">
        <v>267</v>
      </c>
      <c r="U41"/>
      <c r="W41"/>
      <c r="X41"/>
    </row>
    <row r="42" spans="1:24" x14ac:dyDescent="0.25">
      <c r="A42" s="3" t="s">
        <v>69</v>
      </c>
      <c r="B42" s="8">
        <v>0</v>
      </c>
      <c r="C42" s="24">
        <v>0</v>
      </c>
      <c r="D42" s="8">
        <v>20</v>
      </c>
      <c r="E42" s="24">
        <v>4.2194092827004219</v>
      </c>
      <c r="F42" s="8">
        <v>104</v>
      </c>
      <c r="G42" s="24">
        <v>21.940928270042196</v>
      </c>
      <c r="H42" s="8">
        <v>83</v>
      </c>
      <c r="I42" s="24">
        <v>17.510548523206751</v>
      </c>
      <c r="J42" s="8">
        <v>48</v>
      </c>
      <c r="K42" s="24">
        <v>10.126582278481013</v>
      </c>
      <c r="L42" s="8">
        <v>125</v>
      </c>
      <c r="M42" s="24">
        <v>26.371308016877638</v>
      </c>
      <c r="N42" s="38">
        <v>67</v>
      </c>
      <c r="O42" s="24">
        <v>14.135021097046414</v>
      </c>
      <c r="P42" s="38">
        <v>27</v>
      </c>
      <c r="Q42" s="24">
        <v>5.6962025316455698</v>
      </c>
      <c r="R42" s="26">
        <v>0</v>
      </c>
      <c r="S42" s="160">
        <v>474</v>
      </c>
      <c r="U42"/>
      <c r="W42"/>
      <c r="X42"/>
    </row>
    <row r="43" spans="1:24" x14ac:dyDescent="0.25">
      <c r="A43" s="3" t="s">
        <v>70</v>
      </c>
      <c r="B43" s="116" t="s">
        <v>2210</v>
      </c>
      <c r="C43" s="119" t="s">
        <v>2210</v>
      </c>
      <c r="D43" s="8">
        <v>82</v>
      </c>
      <c r="E43" s="24">
        <v>11.279229711141678</v>
      </c>
      <c r="F43" s="8">
        <v>275</v>
      </c>
      <c r="G43" s="24">
        <v>37.826685006877582</v>
      </c>
      <c r="H43" s="8">
        <v>154</v>
      </c>
      <c r="I43" s="24">
        <v>21.182943603851445</v>
      </c>
      <c r="J43" s="8">
        <v>62</v>
      </c>
      <c r="K43" s="24">
        <v>8.5281980742778547</v>
      </c>
      <c r="L43" s="8">
        <v>103</v>
      </c>
      <c r="M43" s="24">
        <v>14.167812929848694</v>
      </c>
      <c r="N43" s="38">
        <v>36</v>
      </c>
      <c r="O43" s="24">
        <v>4.9518569463548827</v>
      </c>
      <c r="P43" s="38">
        <v>12</v>
      </c>
      <c r="Q43" s="24">
        <v>1.6506189821182942</v>
      </c>
      <c r="R43" s="122" t="s">
        <v>2210</v>
      </c>
      <c r="S43" s="160">
        <v>730</v>
      </c>
      <c r="U43"/>
      <c r="W43"/>
      <c r="X43"/>
    </row>
    <row r="44" spans="1:24" x14ac:dyDescent="0.25">
      <c r="A44" s="3" t="s">
        <v>71</v>
      </c>
      <c r="B44" s="116" t="s">
        <v>2210</v>
      </c>
      <c r="C44" s="119" t="s">
        <v>2210</v>
      </c>
      <c r="D44" s="8">
        <v>27</v>
      </c>
      <c r="E44" s="24">
        <v>11.020408163265307</v>
      </c>
      <c r="F44" s="8">
        <v>119</v>
      </c>
      <c r="G44" s="24">
        <v>48.571428571428569</v>
      </c>
      <c r="H44" s="8">
        <v>33</v>
      </c>
      <c r="I44" s="24">
        <v>13.469387755102041</v>
      </c>
      <c r="J44" s="8">
        <v>17</v>
      </c>
      <c r="K44" s="24">
        <v>6.9387755102040813</v>
      </c>
      <c r="L44" s="8">
        <v>36</v>
      </c>
      <c r="M44" s="24">
        <v>14.69387755102041</v>
      </c>
      <c r="N44" s="38">
        <v>9</v>
      </c>
      <c r="O44" s="119" t="s">
        <v>2209</v>
      </c>
      <c r="P44" s="125" t="s">
        <v>2210</v>
      </c>
      <c r="Q44" s="119" t="s">
        <v>2210</v>
      </c>
      <c r="R44" s="122" t="s">
        <v>2210</v>
      </c>
      <c r="S44" s="160">
        <v>246</v>
      </c>
      <c r="U44"/>
      <c r="W44"/>
      <c r="X44"/>
    </row>
    <row r="45" spans="1:24" x14ac:dyDescent="0.25">
      <c r="A45" s="3" t="s">
        <v>72</v>
      </c>
      <c r="B45" s="8">
        <v>0</v>
      </c>
      <c r="C45" s="24">
        <v>0</v>
      </c>
      <c r="D45" s="8">
        <v>8</v>
      </c>
      <c r="E45" s="119" t="s">
        <v>2209</v>
      </c>
      <c r="F45" s="8">
        <v>21</v>
      </c>
      <c r="G45" s="24">
        <v>30.434782608695656</v>
      </c>
      <c r="H45" s="8">
        <v>13</v>
      </c>
      <c r="I45" s="24">
        <v>18.840579710144929</v>
      </c>
      <c r="J45" s="8">
        <v>5</v>
      </c>
      <c r="K45" s="119" t="s">
        <v>2209</v>
      </c>
      <c r="L45" s="8">
        <v>14</v>
      </c>
      <c r="M45" s="24">
        <v>20.289855072463769</v>
      </c>
      <c r="N45" s="38">
        <v>7</v>
      </c>
      <c r="O45" s="119" t="s">
        <v>2209</v>
      </c>
      <c r="P45" s="125" t="s">
        <v>2210</v>
      </c>
      <c r="Q45" s="119" t="s">
        <v>2210</v>
      </c>
      <c r="R45" s="122" t="s">
        <v>2210</v>
      </c>
      <c r="S45" s="160">
        <v>69</v>
      </c>
      <c r="U45"/>
      <c r="W45"/>
      <c r="X45"/>
    </row>
    <row r="46" spans="1:24" x14ac:dyDescent="0.25">
      <c r="A46" s="3" t="s">
        <v>73</v>
      </c>
      <c r="B46" s="116" t="s">
        <v>2210</v>
      </c>
      <c r="C46" s="119" t="s">
        <v>2210</v>
      </c>
      <c r="D46" s="8">
        <v>15</v>
      </c>
      <c r="E46" s="24">
        <v>15.625</v>
      </c>
      <c r="F46" s="8">
        <v>46</v>
      </c>
      <c r="G46" s="24">
        <v>47.916666666666671</v>
      </c>
      <c r="H46" s="8">
        <v>14</v>
      </c>
      <c r="I46" s="24">
        <v>14.583333333333334</v>
      </c>
      <c r="J46" s="116" t="s">
        <v>2210</v>
      </c>
      <c r="K46" s="119" t="s">
        <v>2210</v>
      </c>
      <c r="L46" s="8">
        <v>13</v>
      </c>
      <c r="M46" s="24">
        <v>13.541666666666666</v>
      </c>
      <c r="N46" s="38">
        <v>5</v>
      </c>
      <c r="O46" s="119" t="s">
        <v>2209</v>
      </c>
      <c r="P46" s="38">
        <v>0</v>
      </c>
      <c r="Q46" s="24">
        <v>0</v>
      </c>
      <c r="R46" s="122" t="s">
        <v>2210</v>
      </c>
      <c r="S46" s="160">
        <v>98</v>
      </c>
      <c r="U46"/>
      <c r="W46"/>
      <c r="X46"/>
    </row>
    <row r="47" spans="1:24" x14ac:dyDescent="0.25">
      <c r="A47" s="3" t="s">
        <v>74</v>
      </c>
      <c r="B47" s="116" t="s">
        <v>2210</v>
      </c>
      <c r="C47" s="119" t="s">
        <v>2210</v>
      </c>
      <c r="D47" s="8">
        <v>11</v>
      </c>
      <c r="E47" s="24">
        <v>12.643678160919542</v>
      </c>
      <c r="F47" s="8">
        <v>28</v>
      </c>
      <c r="G47" s="24">
        <v>32.183908045977013</v>
      </c>
      <c r="H47" s="8">
        <v>19</v>
      </c>
      <c r="I47" s="24">
        <v>21.839080459770116</v>
      </c>
      <c r="J47" s="8">
        <v>6</v>
      </c>
      <c r="K47" s="119" t="s">
        <v>2209</v>
      </c>
      <c r="L47" s="8">
        <v>18</v>
      </c>
      <c r="M47" s="24">
        <v>20.689655172413794</v>
      </c>
      <c r="N47" s="125" t="s">
        <v>2210</v>
      </c>
      <c r="O47" s="119" t="s">
        <v>2210</v>
      </c>
      <c r="P47" s="38">
        <v>0</v>
      </c>
      <c r="Q47" s="24">
        <v>0</v>
      </c>
      <c r="R47" s="122" t="s">
        <v>2210</v>
      </c>
      <c r="S47" s="160">
        <v>88</v>
      </c>
      <c r="U47"/>
      <c r="W47"/>
      <c r="X47"/>
    </row>
    <row r="48" spans="1:24" x14ac:dyDescent="0.25">
      <c r="A48" s="3" t="s">
        <v>75</v>
      </c>
      <c r="B48" s="8">
        <v>0</v>
      </c>
      <c r="C48" s="24">
        <v>0</v>
      </c>
      <c r="D48" s="8">
        <v>12</v>
      </c>
      <c r="E48" s="24">
        <v>7.7922077922077921</v>
      </c>
      <c r="F48" s="8">
        <v>45</v>
      </c>
      <c r="G48" s="24">
        <v>29.220779220779221</v>
      </c>
      <c r="H48" s="8">
        <v>32</v>
      </c>
      <c r="I48" s="24">
        <v>20.779220779220779</v>
      </c>
      <c r="J48" s="8">
        <v>17</v>
      </c>
      <c r="K48" s="24">
        <v>11.038961038961039</v>
      </c>
      <c r="L48" s="8">
        <v>36</v>
      </c>
      <c r="M48" s="24">
        <v>23.376623376623375</v>
      </c>
      <c r="N48" s="38">
        <v>12</v>
      </c>
      <c r="O48" s="24">
        <v>7.7922077922077921</v>
      </c>
      <c r="P48" s="38">
        <v>0</v>
      </c>
      <c r="Q48" s="24">
        <v>0</v>
      </c>
      <c r="R48" s="26">
        <v>0</v>
      </c>
      <c r="S48" s="160">
        <v>154</v>
      </c>
      <c r="U48"/>
      <c r="W48"/>
      <c r="X48"/>
    </row>
    <row r="49" spans="1:24" x14ac:dyDescent="0.25">
      <c r="A49" s="3" t="s">
        <v>76</v>
      </c>
      <c r="B49" s="8">
        <v>0</v>
      </c>
      <c r="C49" s="24">
        <v>0</v>
      </c>
      <c r="D49" s="8">
        <v>6</v>
      </c>
      <c r="E49" s="119" t="s">
        <v>2209</v>
      </c>
      <c r="F49" s="8">
        <v>13</v>
      </c>
      <c r="G49" s="24">
        <v>29.545454545454547</v>
      </c>
      <c r="H49" s="8">
        <v>8</v>
      </c>
      <c r="I49" s="119" t="s">
        <v>2209</v>
      </c>
      <c r="J49" s="8">
        <v>7</v>
      </c>
      <c r="K49" s="119" t="s">
        <v>2209</v>
      </c>
      <c r="L49" s="116" t="s">
        <v>2210</v>
      </c>
      <c r="M49" s="119" t="s">
        <v>2210</v>
      </c>
      <c r="N49" s="38">
        <v>5</v>
      </c>
      <c r="O49" s="119" t="s">
        <v>2209</v>
      </c>
      <c r="P49" s="125" t="s">
        <v>2210</v>
      </c>
      <c r="Q49" s="119" t="s">
        <v>2210</v>
      </c>
      <c r="R49" s="26">
        <v>0</v>
      </c>
      <c r="S49" s="160">
        <v>44</v>
      </c>
      <c r="U49"/>
      <c r="W49"/>
      <c r="X49"/>
    </row>
    <row r="50" spans="1:24" x14ac:dyDescent="0.25">
      <c r="A50" s="3" t="s">
        <v>77</v>
      </c>
      <c r="B50" s="8">
        <v>0</v>
      </c>
      <c r="C50" s="24">
        <v>0</v>
      </c>
      <c r="D50" s="8">
        <v>6</v>
      </c>
      <c r="E50" s="119" t="s">
        <v>2209</v>
      </c>
      <c r="F50" s="8">
        <v>21</v>
      </c>
      <c r="G50" s="24">
        <v>30</v>
      </c>
      <c r="H50" s="8">
        <v>15</v>
      </c>
      <c r="I50" s="24">
        <v>21.428571428571427</v>
      </c>
      <c r="J50" s="8">
        <v>11</v>
      </c>
      <c r="K50" s="24">
        <v>15.714285714285714</v>
      </c>
      <c r="L50" s="8">
        <v>13</v>
      </c>
      <c r="M50" s="24">
        <v>18.571428571428573</v>
      </c>
      <c r="N50" s="125" t="s">
        <v>2210</v>
      </c>
      <c r="O50" s="119" t="s">
        <v>2210</v>
      </c>
      <c r="P50" s="125" t="s">
        <v>2210</v>
      </c>
      <c r="Q50" s="119" t="s">
        <v>2210</v>
      </c>
      <c r="R50" s="26">
        <v>0</v>
      </c>
      <c r="S50" s="160">
        <v>70</v>
      </c>
      <c r="U50"/>
      <c r="W50"/>
      <c r="X50"/>
    </row>
    <row r="51" spans="1:24" x14ac:dyDescent="0.25">
      <c r="A51" s="3" t="s">
        <v>78</v>
      </c>
      <c r="B51" s="116" t="s">
        <v>2210</v>
      </c>
      <c r="C51" s="119" t="s">
        <v>2210</v>
      </c>
      <c r="D51" s="8">
        <v>15</v>
      </c>
      <c r="E51" s="24">
        <v>6.2240663900414939</v>
      </c>
      <c r="F51" s="8">
        <v>117</v>
      </c>
      <c r="G51" s="24">
        <v>48.54771784232365</v>
      </c>
      <c r="H51" s="8">
        <v>41</v>
      </c>
      <c r="I51" s="24">
        <v>17.012448132780083</v>
      </c>
      <c r="J51" s="8">
        <v>19</v>
      </c>
      <c r="K51" s="24">
        <v>7.8838174273858916</v>
      </c>
      <c r="L51" s="8">
        <v>30</v>
      </c>
      <c r="M51" s="24">
        <v>12.448132780082988</v>
      </c>
      <c r="N51" s="38">
        <v>14</v>
      </c>
      <c r="O51" s="24">
        <v>5.809128630705394</v>
      </c>
      <c r="P51" s="125" t="s">
        <v>2210</v>
      </c>
      <c r="Q51" s="119" t="s">
        <v>2210</v>
      </c>
      <c r="R51" s="122" t="s">
        <v>2210</v>
      </c>
      <c r="S51" s="160">
        <v>243</v>
      </c>
      <c r="U51"/>
      <c r="W51"/>
      <c r="X51"/>
    </row>
    <row r="52" spans="1:24" x14ac:dyDescent="0.25">
      <c r="A52" s="3" t="s">
        <v>79</v>
      </c>
      <c r="B52" s="116" t="s">
        <v>2210</v>
      </c>
      <c r="C52" s="119" t="s">
        <v>2210</v>
      </c>
      <c r="D52" s="8">
        <v>33</v>
      </c>
      <c r="E52" s="24">
        <v>8.5051546391752577</v>
      </c>
      <c r="F52" s="8">
        <v>145</v>
      </c>
      <c r="G52" s="24">
        <v>37.371134020618555</v>
      </c>
      <c r="H52" s="8">
        <v>88</v>
      </c>
      <c r="I52" s="24">
        <v>22.680412371134022</v>
      </c>
      <c r="J52" s="8">
        <v>38</v>
      </c>
      <c r="K52" s="24">
        <v>9.7938144329896915</v>
      </c>
      <c r="L52" s="8">
        <v>62</v>
      </c>
      <c r="M52" s="24">
        <v>15.979381443298967</v>
      </c>
      <c r="N52" s="38">
        <v>16</v>
      </c>
      <c r="O52" s="24">
        <v>4.1237113402061851</v>
      </c>
      <c r="P52" s="38">
        <v>5</v>
      </c>
      <c r="Q52" s="119" t="s">
        <v>2209</v>
      </c>
      <c r="R52" s="26">
        <v>0</v>
      </c>
      <c r="S52" s="160">
        <v>388</v>
      </c>
      <c r="U52"/>
      <c r="W52"/>
      <c r="X52"/>
    </row>
    <row r="53" spans="1:24" x14ac:dyDescent="0.25">
      <c r="A53" s="3" t="s">
        <v>80</v>
      </c>
      <c r="B53" s="8">
        <v>0</v>
      </c>
      <c r="C53" s="24">
        <v>0</v>
      </c>
      <c r="D53" s="8">
        <v>7</v>
      </c>
      <c r="E53" s="119" t="s">
        <v>2209</v>
      </c>
      <c r="F53" s="8">
        <v>25</v>
      </c>
      <c r="G53" s="24">
        <v>46.296296296296298</v>
      </c>
      <c r="H53" s="8">
        <v>14</v>
      </c>
      <c r="I53" s="24">
        <v>25.925925925925924</v>
      </c>
      <c r="J53" s="116" t="s">
        <v>2210</v>
      </c>
      <c r="K53" s="119" t="s">
        <v>2210</v>
      </c>
      <c r="L53" s="116" t="s">
        <v>2210</v>
      </c>
      <c r="M53" s="119" t="s">
        <v>2210</v>
      </c>
      <c r="N53" s="38">
        <v>0</v>
      </c>
      <c r="O53" s="24">
        <v>0</v>
      </c>
      <c r="P53" s="38">
        <v>0</v>
      </c>
      <c r="Q53" s="24">
        <v>0</v>
      </c>
      <c r="R53" s="26">
        <v>0</v>
      </c>
      <c r="S53" s="160">
        <v>54</v>
      </c>
      <c r="U53"/>
      <c r="W53"/>
      <c r="X53"/>
    </row>
    <row r="54" spans="1:24" x14ac:dyDescent="0.25">
      <c r="A54" s="3" t="s">
        <v>81</v>
      </c>
      <c r="B54" s="116" t="s">
        <v>2210</v>
      </c>
      <c r="C54" s="119" t="s">
        <v>2210</v>
      </c>
      <c r="D54" s="8">
        <v>14</v>
      </c>
      <c r="E54" s="24">
        <v>8</v>
      </c>
      <c r="F54" s="8">
        <v>82</v>
      </c>
      <c r="G54" s="24">
        <v>46.857142857142861</v>
      </c>
      <c r="H54" s="8">
        <v>34</v>
      </c>
      <c r="I54" s="24">
        <v>19.428571428571427</v>
      </c>
      <c r="J54" s="8">
        <v>19</v>
      </c>
      <c r="K54" s="24">
        <v>10.857142857142858</v>
      </c>
      <c r="L54" s="8">
        <v>15</v>
      </c>
      <c r="M54" s="24">
        <v>8.5714285714285712</v>
      </c>
      <c r="N54" s="38">
        <v>9</v>
      </c>
      <c r="O54" s="119" t="s">
        <v>2209</v>
      </c>
      <c r="P54" s="125" t="s">
        <v>2210</v>
      </c>
      <c r="Q54" s="119" t="s">
        <v>2210</v>
      </c>
      <c r="R54" s="122" t="s">
        <v>2210</v>
      </c>
      <c r="S54" s="160">
        <v>176</v>
      </c>
      <c r="U54"/>
      <c r="W54"/>
      <c r="X54"/>
    </row>
    <row r="55" spans="1:24" x14ac:dyDescent="0.25">
      <c r="A55" s="3" t="s">
        <v>82</v>
      </c>
      <c r="B55" s="8">
        <v>0</v>
      </c>
      <c r="C55" s="24">
        <v>0</v>
      </c>
      <c r="D55" s="8">
        <v>7</v>
      </c>
      <c r="E55" s="119" t="s">
        <v>2209</v>
      </c>
      <c r="F55" s="8">
        <v>16</v>
      </c>
      <c r="G55" s="24">
        <v>35.555555555555557</v>
      </c>
      <c r="H55" s="8">
        <v>10</v>
      </c>
      <c r="I55" s="119" t="s">
        <v>2209</v>
      </c>
      <c r="J55" s="8">
        <v>7</v>
      </c>
      <c r="K55" s="119" t="s">
        <v>2209</v>
      </c>
      <c r="L55" s="116" t="s">
        <v>2210</v>
      </c>
      <c r="M55" s="119" t="s">
        <v>2210</v>
      </c>
      <c r="N55" s="125" t="s">
        <v>2210</v>
      </c>
      <c r="O55" s="119" t="s">
        <v>2210</v>
      </c>
      <c r="P55" s="38">
        <v>0</v>
      </c>
      <c r="Q55" s="24">
        <v>0</v>
      </c>
      <c r="R55" s="26">
        <v>0</v>
      </c>
      <c r="S55" s="160">
        <v>45</v>
      </c>
      <c r="U55"/>
      <c r="W55"/>
      <c r="X55"/>
    </row>
    <row r="56" spans="1:24" x14ac:dyDescent="0.25">
      <c r="A56" s="3" t="s">
        <v>83</v>
      </c>
      <c r="B56" s="116" t="s">
        <v>2210</v>
      </c>
      <c r="C56" s="119" t="s">
        <v>2210</v>
      </c>
      <c r="D56" s="8">
        <v>98</v>
      </c>
      <c r="E56" s="24">
        <v>13.119143239625167</v>
      </c>
      <c r="F56" s="8">
        <v>252</v>
      </c>
      <c r="G56" s="24">
        <v>33.734939759036145</v>
      </c>
      <c r="H56" s="8">
        <v>141</v>
      </c>
      <c r="I56" s="24">
        <v>18.875502008032129</v>
      </c>
      <c r="J56" s="8">
        <v>77</v>
      </c>
      <c r="K56" s="24">
        <v>10.307898259705489</v>
      </c>
      <c r="L56" s="8">
        <v>116</v>
      </c>
      <c r="M56" s="24">
        <v>15.528781793842034</v>
      </c>
      <c r="N56" s="38">
        <v>45</v>
      </c>
      <c r="O56" s="24">
        <v>6.024096385542169</v>
      </c>
      <c r="P56" s="38">
        <v>13</v>
      </c>
      <c r="Q56" s="24">
        <v>1.7402945113788488</v>
      </c>
      <c r="R56" s="122" t="s">
        <v>2210</v>
      </c>
      <c r="S56" s="160">
        <v>750</v>
      </c>
      <c r="U56"/>
      <c r="W56"/>
      <c r="X56"/>
    </row>
    <row r="57" spans="1:24" x14ac:dyDescent="0.25">
      <c r="A57" s="3" t="s">
        <v>84</v>
      </c>
      <c r="B57" s="8">
        <v>0</v>
      </c>
      <c r="C57" s="24">
        <v>0</v>
      </c>
      <c r="D57" s="8">
        <v>33</v>
      </c>
      <c r="E57" s="24">
        <v>16.417910447761194</v>
      </c>
      <c r="F57" s="8">
        <v>78</v>
      </c>
      <c r="G57" s="24">
        <v>38.805970149253731</v>
      </c>
      <c r="H57" s="8">
        <v>49</v>
      </c>
      <c r="I57" s="24">
        <v>24.378109452736318</v>
      </c>
      <c r="J57" s="8">
        <v>18</v>
      </c>
      <c r="K57" s="24">
        <v>8.9552238805970141</v>
      </c>
      <c r="L57" s="8">
        <v>13</v>
      </c>
      <c r="M57" s="24">
        <v>6.467661691542288</v>
      </c>
      <c r="N57" s="38">
        <v>6</v>
      </c>
      <c r="O57" s="119" t="s">
        <v>2209</v>
      </c>
      <c r="P57" s="125" t="s">
        <v>2210</v>
      </c>
      <c r="Q57" s="119" t="s">
        <v>2210</v>
      </c>
      <c r="R57" s="122" t="s">
        <v>2210</v>
      </c>
      <c r="S57" s="160">
        <v>202</v>
      </c>
      <c r="U57"/>
      <c r="W57"/>
      <c r="X57"/>
    </row>
    <row r="58" spans="1:24" s="18" customFormat="1" x14ac:dyDescent="0.25">
      <c r="A58" s="4" t="s">
        <v>17</v>
      </c>
      <c r="B58" s="16">
        <v>146</v>
      </c>
      <c r="C58" s="23">
        <v>0.88888888888888884</v>
      </c>
      <c r="D58" s="16">
        <v>1618</v>
      </c>
      <c r="E58" s="23">
        <v>9.8508371385083713</v>
      </c>
      <c r="F58" s="16">
        <v>5624</v>
      </c>
      <c r="G58" s="23">
        <v>34.240487062404874</v>
      </c>
      <c r="H58" s="16">
        <v>3219</v>
      </c>
      <c r="I58" s="23">
        <v>19.598173515981735</v>
      </c>
      <c r="J58" s="16">
        <v>1636</v>
      </c>
      <c r="K58" s="23">
        <v>9.9604261796042621</v>
      </c>
      <c r="L58" s="16">
        <v>2643</v>
      </c>
      <c r="M58" s="23">
        <v>16.091324200913242</v>
      </c>
      <c r="N58" s="39">
        <v>1154</v>
      </c>
      <c r="O58" s="23">
        <v>7.0258751902587511</v>
      </c>
      <c r="P58" s="39">
        <v>385</v>
      </c>
      <c r="Q58" s="23">
        <v>2.3439878234398783</v>
      </c>
      <c r="R58" s="35">
        <v>49</v>
      </c>
      <c r="S58" s="161">
        <v>16474</v>
      </c>
    </row>
    <row r="60" spans="1:24" x14ac:dyDescent="0.25">
      <c r="A60" t="s">
        <v>1699</v>
      </c>
      <c r="B60" s="6"/>
      <c r="C60" s="6"/>
      <c r="D60"/>
      <c r="E60" s="6"/>
      <c r="F60" s="6"/>
      <c r="H60"/>
      <c r="N60"/>
      <c r="P60"/>
      <c r="S60"/>
      <c r="U60"/>
      <c r="W60"/>
      <c r="X60"/>
    </row>
  </sheetData>
  <phoneticPr fontId="5"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9A501DF81DE4459192FCDF2125B97B" ma:contentTypeVersion="6" ma:contentTypeDescription="Create a new document." ma:contentTypeScope="" ma:versionID="6267037b4f57754809db1a2f675b15f0">
  <xsd:schema xmlns:xsd="http://www.w3.org/2001/XMLSchema" xmlns:xs="http://www.w3.org/2001/XMLSchema" xmlns:p="http://schemas.microsoft.com/office/2006/metadata/properties" xmlns:ns1="http://schemas.microsoft.com/sharepoint/v3" targetNamespace="http://schemas.microsoft.com/office/2006/metadata/properties" ma:root="true" ma:fieldsID="a0b6ec0fed4bf60031f87821f5b9d3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798A290-4516-4925-A20F-EAC870115044}"/>
</file>

<file path=customXml/itemProps2.xml><?xml version="1.0" encoding="utf-8"?>
<ds:datastoreItem xmlns:ds="http://schemas.openxmlformats.org/officeDocument/2006/customXml" ds:itemID="{7C4EBF98-3711-4FC0-BD22-560408DEC905}"/>
</file>

<file path=customXml/itemProps3.xml><?xml version="1.0" encoding="utf-8"?>
<ds:datastoreItem xmlns:ds="http://schemas.openxmlformats.org/officeDocument/2006/customXml" ds:itemID="{34BA5DA4-6B3F-4FC5-8084-12ED859180D3}"/>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53</vt:i4>
      </vt:variant>
    </vt:vector>
  </HeadingPairs>
  <TitlesOfParts>
    <vt:vector size="53" baseType="lpstr">
      <vt:lpstr>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37</vt:lpstr>
      <vt:lpstr>35</vt:lpstr>
      <vt:lpstr>36</vt:lpstr>
      <vt:lpstr>38</vt:lpstr>
      <vt:lpstr>39</vt:lpstr>
      <vt:lpstr>40</vt:lpstr>
      <vt:lpstr>41</vt:lpstr>
      <vt:lpstr>42</vt:lpstr>
      <vt:lpstr>43</vt:lpstr>
      <vt:lpstr>44</vt:lpstr>
      <vt:lpstr>45</vt:lpstr>
      <vt:lpstr>46</vt:lpstr>
      <vt:lpstr>47</vt:lpstr>
      <vt:lpstr>48</vt:lpstr>
      <vt:lpstr>49</vt:lpstr>
      <vt:lpstr>50</vt:lpstr>
      <vt:lpstr>51</vt:lpstr>
      <vt:lpstr>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Crews, Allysa B</dc:creator>
  <cp:lastModifiedBy>Crews, Allysa B</cp:lastModifiedBy>
  <dcterms:created xsi:type="dcterms:W3CDTF">2025-07-03T22:43:17Z</dcterms:created>
  <dcterms:modified xsi:type="dcterms:W3CDTF">2026-02-26T15:36:10Z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0x010100809A501DF81DE4459192FCDF2125B97B</vt:lpwstr>
  </property>
</Properties>
</file>